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20115" windowHeight="7935" activeTab="1"/>
  </bookViews>
  <sheets>
    <sheet name="Flashback" sheetId="2" r:id="rId1"/>
    <sheet name="LetzZep" sheetId="1" r:id="rId2"/>
  </sheets>
  <calcPr calcId="145621"/>
</workbook>
</file>

<file path=xl/calcChain.xml><?xml version="1.0" encoding="utf-8"?>
<calcChain xmlns="http://schemas.openxmlformats.org/spreadsheetml/2006/main">
  <c r="C1" i="2" l="1"/>
  <c r="E1" i="2"/>
  <c r="L5" i="1" l="1"/>
  <c r="L3" i="1"/>
  <c r="K3" i="1" s="1"/>
  <c r="G2" i="1" l="1"/>
  <c r="J3" i="2" s="1"/>
  <c r="K4" i="1"/>
  <c r="K5" i="1" s="1"/>
  <c r="K2" i="1" l="1"/>
  <c r="I10" i="1" s="1"/>
  <c r="D1" i="2"/>
</calcChain>
</file>

<file path=xl/sharedStrings.xml><?xml version="1.0" encoding="utf-8"?>
<sst xmlns="http://schemas.openxmlformats.org/spreadsheetml/2006/main" count="26" uniqueCount="25">
  <si>
    <t>Custos</t>
  </si>
  <si>
    <t>Produção</t>
  </si>
  <si>
    <t>Staff</t>
  </si>
  <si>
    <t>Transportes/Estadias</t>
  </si>
  <si>
    <t>Licenças</t>
  </si>
  <si>
    <t>PPL Crowdfunding</t>
  </si>
  <si>
    <t>Marketing</t>
  </si>
  <si>
    <t>Receitas</t>
  </si>
  <si>
    <t>IVA</t>
  </si>
  <si>
    <t>Nº bilhetes</t>
  </si>
  <si>
    <t>Preço</t>
  </si>
  <si>
    <t>Nº Bilhetes</t>
  </si>
  <si>
    <t>MAX -&gt;</t>
  </si>
  <si>
    <t>Despesas</t>
  </si>
  <si>
    <t>One Shot</t>
  </si>
  <si>
    <t>Anual</t>
  </si>
  <si>
    <t>Licença Promotor</t>
  </si>
  <si>
    <t>Contabilista</t>
  </si>
  <si>
    <t>Seguros?</t>
  </si>
  <si>
    <t>TOTAL INVESTIMENTO</t>
  </si>
  <si>
    <t>Constituição Empresa</t>
  </si>
  <si>
    <t>Comissão</t>
  </si>
  <si>
    <t>Venda Bilhetes</t>
  </si>
  <si>
    <t>Implantação - Aula Magna</t>
  </si>
  <si>
    <t>Booking - Letz Sep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</si>
</sst>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43" formatCode="_-* #,##0.00\ _€_-;\-* #,##0.00\ _€_-;_-* &quot;-&quot;??\ _€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6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</cellStyleXfs>
  <cellXfs count="49">
    <xf numFmtId="0" fontId="0" fillId="0" borderId="0" xfId="0"/>
    <xf numFmtId="44" fontId="0" fillId="0" borderId="0" xfId="2" applyFont="1"/>
    <xf numFmtId="0" fontId="4" fillId="0" borderId="0" xfId="3" applyFont="1" applyAlignment="1">
      <alignment horizontal="right"/>
    </xf>
    <xf numFmtId="44" fontId="4" fillId="0" borderId="0" xfId="2" applyFont="1" applyAlignment="1">
      <alignment horizontal="right"/>
    </xf>
    <xf numFmtId="44" fontId="0" fillId="0" borderId="0" xfId="0" applyNumberFormat="1"/>
    <xf numFmtId="0" fontId="0" fillId="0" borderId="0" xfId="0" applyFont="1"/>
    <xf numFmtId="0" fontId="4" fillId="0" borderId="0" xfId="3" applyFont="1" applyBorder="1" applyAlignment="1">
      <alignment horizontal="right"/>
    </xf>
    <xf numFmtId="0" fontId="4" fillId="0" borderId="0" xfId="2" applyNumberFormat="1" applyFont="1" applyBorder="1" applyAlignment="1">
      <alignment horizontal="right"/>
    </xf>
    <xf numFmtId="0" fontId="0" fillId="0" borderId="5" xfId="0" applyBorder="1"/>
    <xf numFmtId="0" fontId="0" fillId="0" borderId="0" xfId="0" applyBorder="1"/>
    <xf numFmtId="44" fontId="0" fillId="0" borderId="6" xfId="2" applyFont="1" applyBorder="1"/>
    <xf numFmtId="0" fontId="0" fillId="0" borderId="7" xfId="0" applyBorder="1"/>
    <xf numFmtId="0" fontId="0" fillId="0" borderId="8" xfId="0" applyBorder="1"/>
    <xf numFmtId="0" fontId="2" fillId="0" borderId="10" xfId="0" applyFont="1" applyBorder="1"/>
    <xf numFmtId="0" fontId="0" fillId="0" borderId="11" xfId="0" applyBorder="1"/>
    <xf numFmtId="44" fontId="0" fillId="0" borderId="6" xfId="0" applyNumberFormat="1" applyBorder="1"/>
    <xf numFmtId="44" fontId="0" fillId="0" borderId="9" xfId="2" applyFont="1" applyBorder="1"/>
    <xf numFmtId="44" fontId="2" fillId="2" borderId="1" xfId="0" applyNumberFormat="1" applyFont="1" applyFill="1" applyBorder="1"/>
    <xf numFmtId="0" fontId="2" fillId="4" borderId="2" xfId="0" applyFont="1" applyFill="1" applyBorder="1"/>
    <xf numFmtId="0" fontId="2" fillId="4" borderId="3" xfId="0" applyFont="1" applyFill="1" applyBorder="1"/>
    <xf numFmtId="44" fontId="2" fillId="4" borderId="4" xfId="0" applyNumberFormat="1" applyFont="1" applyFill="1" applyBorder="1"/>
    <xf numFmtId="0" fontId="2" fillId="0" borderId="12" xfId="0" applyFont="1" applyBorder="1"/>
    <xf numFmtId="0" fontId="0" fillId="0" borderId="14" xfId="0" applyBorder="1"/>
    <xf numFmtId="44" fontId="0" fillId="0" borderId="15" xfId="2" applyFont="1" applyBorder="1"/>
    <xf numFmtId="44" fontId="4" fillId="5" borderId="0" xfId="2" applyFont="1" applyFill="1" applyAlignment="1">
      <alignment horizontal="right"/>
    </xf>
    <xf numFmtId="0" fontId="4" fillId="5" borderId="0" xfId="1" applyNumberFormat="1" applyFont="1" applyFill="1" applyAlignment="1">
      <alignment horizontal="right"/>
    </xf>
    <xf numFmtId="0" fontId="0" fillId="5" borderId="0" xfId="0" applyFont="1" applyFill="1"/>
    <xf numFmtId="44" fontId="0" fillId="5" borderId="0" xfId="0" applyNumberFormat="1" applyFill="1"/>
    <xf numFmtId="0" fontId="0" fillId="5" borderId="0" xfId="0" applyFill="1"/>
    <xf numFmtId="0" fontId="0" fillId="4" borderId="0" xfId="0" applyFill="1"/>
    <xf numFmtId="44" fontId="2" fillId="4" borderId="0" xfId="0" applyNumberFormat="1" applyFont="1" applyFill="1"/>
    <xf numFmtId="44" fontId="0" fillId="4" borderId="0" xfId="2" applyFont="1" applyFill="1"/>
    <xf numFmtId="0" fontId="2" fillId="0" borderId="13" xfId="0" applyFont="1" applyBorder="1"/>
    <xf numFmtId="0" fontId="0" fillId="0" borderId="16" xfId="0" applyBorder="1"/>
    <xf numFmtId="44" fontId="0" fillId="0" borderId="0" xfId="2" applyFont="1" applyBorder="1"/>
    <xf numFmtId="44" fontId="0" fillId="0" borderId="17" xfId="2" applyFont="1" applyBorder="1"/>
    <xf numFmtId="44" fontId="0" fillId="0" borderId="11" xfId="2" applyFont="1" applyBorder="1"/>
    <xf numFmtId="0" fontId="2" fillId="3" borderId="19" xfId="0" applyFont="1" applyFill="1" applyBorder="1"/>
    <xf numFmtId="0" fontId="2" fillId="3" borderId="20" xfId="0" applyFont="1" applyFill="1" applyBorder="1"/>
    <xf numFmtId="44" fontId="2" fillId="3" borderId="21" xfId="2" applyFont="1" applyFill="1" applyBorder="1"/>
    <xf numFmtId="0" fontId="2" fillId="0" borderId="18" xfId="0" applyFont="1" applyBorder="1"/>
    <xf numFmtId="0" fontId="2" fillId="0" borderId="22" xfId="0" applyFont="1" applyBorder="1"/>
    <xf numFmtId="0" fontId="2" fillId="0" borderId="23" xfId="0" applyFont="1" applyBorder="1"/>
    <xf numFmtId="44" fontId="2" fillId="0" borderId="24" xfId="2" applyFont="1" applyBorder="1"/>
    <xf numFmtId="0" fontId="2" fillId="0" borderId="25" xfId="0" applyFont="1" applyBorder="1"/>
    <xf numFmtId="44" fontId="2" fillId="0" borderId="26" xfId="2" applyFont="1" applyBorder="1"/>
    <xf numFmtId="0" fontId="2" fillId="0" borderId="27" xfId="0" applyFont="1" applyBorder="1"/>
    <xf numFmtId="0" fontId="2" fillId="0" borderId="28" xfId="0" applyFont="1" applyBorder="1"/>
    <xf numFmtId="44" fontId="2" fillId="0" borderId="29" xfId="2" applyFont="1" applyBorder="1"/>
  </cellXfs>
  <cellStyles count="5">
    <cellStyle name="Comma" xfId="1" builtinId="3"/>
    <cellStyle name="Currency" xfId="2" builtinId="4"/>
    <cellStyle name="Currency 2" xfId="4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161926</xdr:colOff>
      <xdr:row>1</xdr:row>
      <xdr:rowOff>95251</xdr:rowOff>
    </xdr:from>
    <xdr:to>
      <xdr:col>3</xdr:col>
      <xdr:colOff>19051</xdr:colOff>
      <xdr:row>7</xdr:row>
      <xdr:rowOff>100133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6" y="95251"/>
          <a:ext cx="2514600" cy="1166932"/>
        </a:xfrm>
        <a:prstGeom prst="rect">
          <a:avLst/>
        </a:prstGeom>
      </xdr:spPr>
    </xdr:pic>
    <xdr:clientData/>
  </xdr:twoCellAnchor>
  <xdr:twoCellAnchor editAs="oneCell">
    <xdr:from>
      <xdr:col>0</xdr:col>
      <xdr:colOff>142874</xdr:colOff>
      <xdr:row>8</xdr:row>
      <xdr:rowOff>85725</xdr:rowOff>
    </xdr:from>
    <xdr:to>
      <xdr:col>3</xdr:col>
      <xdr:colOff>18666</xdr:colOff>
      <xdr:row>16</xdr:row>
      <xdr:rowOff>161924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4" y="1419225"/>
          <a:ext cx="2533267" cy="1619249"/>
        </a:xfrm>
        <a:prstGeom prst="rect">
          <a:avLst/>
        </a:prstGeom>
      </xdr:spPr>
    </xdr:pic>
    <xdr:clientData/>
  </xdr:twoCellAnchor>
  <xdr:twoCellAnchor editAs="oneCell">
    <xdr:from>
      <xdr:col>0</xdr:col>
      <xdr:colOff>142875</xdr:colOff>
      <xdr:row>17</xdr:row>
      <xdr:rowOff>104775</xdr:rowOff>
    </xdr:from>
    <xdr:to>
      <xdr:col>3</xdr:col>
      <xdr:colOff>10574</xdr:colOff>
      <xdr:row>24</xdr:row>
      <xdr:rowOff>11049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3152775"/>
          <a:ext cx="2525174" cy="12397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1"/>
  <sheetViews>
    <sheetView workbookViewId="0">
      <selection activeCell="C1" sqref="C1"/>
    </sheetView>
  </sheetViews>
  <sheetFormatPr defaultRowHeight="15" x14ac:dyDescent="0.25"/>
  <cols>
    <col min="2" max="2" width="16.42578125" bestFit="1" customWidth="1"/>
    <col min="3" max="3" width="12" bestFit="1" customWidth="1"/>
    <col min="4" max="4" width="9.42578125" bestFit="1" customWidth="1"/>
    <col min="5" max="5" width="11" bestFit="1" customWidth="1"/>
    <col min="10" max="10" width="12" bestFit="1" customWidth="1"/>
  </cols>
  <sheetData>
    <row r="1" spans="2:10" x14ac:dyDescent="0.25">
      <c r="B1" s="29"/>
      <c r="C1" s="30">
        <f>E1+D1</f>
        <v>2360</v>
      </c>
      <c r="D1" s="31">
        <f>SUM(D3:D19)</f>
        <v>660</v>
      </c>
      <c r="E1" s="31">
        <f>SUM(E3:E19)</f>
        <v>1700</v>
      </c>
    </row>
    <row r="2" spans="2:10" x14ac:dyDescent="0.25">
      <c r="B2" s="21" t="s">
        <v>13</v>
      </c>
      <c r="C2" s="13"/>
      <c r="D2" s="13" t="s">
        <v>14</v>
      </c>
      <c r="E2" s="32" t="s">
        <v>15</v>
      </c>
    </row>
    <row r="3" spans="2:10" x14ac:dyDescent="0.25">
      <c r="B3" s="33" t="s">
        <v>20</v>
      </c>
      <c r="C3" s="9"/>
      <c r="D3" s="34">
        <v>360</v>
      </c>
      <c r="E3" s="35"/>
      <c r="G3" t="s">
        <v>19</v>
      </c>
      <c r="J3" s="4">
        <f>C1+LetzZep!G2</f>
        <v>25022</v>
      </c>
    </row>
    <row r="4" spans="2:10" x14ac:dyDescent="0.25">
      <c r="B4" s="33" t="s">
        <v>16</v>
      </c>
      <c r="C4" s="9"/>
      <c r="D4" s="34">
        <v>300</v>
      </c>
      <c r="E4" s="35"/>
    </row>
    <row r="5" spans="2:10" x14ac:dyDescent="0.25">
      <c r="B5" s="33" t="s">
        <v>17</v>
      </c>
      <c r="C5" s="9"/>
      <c r="D5" s="34"/>
      <c r="E5" s="35">
        <v>1500</v>
      </c>
    </row>
    <row r="6" spans="2:10" x14ac:dyDescent="0.25">
      <c r="B6" s="22" t="s">
        <v>18</v>
      </c>
      <c r="C6" s="14"/>
      <c r="D6" s="36"/>
      <c r="E6" s="23">
        <v>200</v>
      </c>
    </row>
    <row r="7" spans="2:10" x14ac:dyDescent="0.25">
      <c r="D7" s="1"/>
      <c r="E7" s="1"/>
    </row>
    <row r="8" spans="2:10" x14ac:dyDescent="0.25">
      <c r="D8" s="1"/>
      <c r="E8" s="1"/>
    </row>
    <row r="9" spans="2:10" x14ac:dyDescent="0.25">
      <c r="D9" s="1"/>
      <c r="E9" s="1"/>
    </row>
    <row r="10" spans="2:10" x14ac:dyDescent="0.25">
      <c r="D10" s="1"/>
      <c r="E10" s="1"/>
    </row>
    <row r="11" spans="2:10" x14ac:dyDescent="0.25">
      <c r="D11" s="1"/>
      <c r="E11" s="1"/>
    </row>
    <row r="12" spans="2:10" x14ac:dyDescent="0.25">
      <c r="D12" s="1"/>
      <c r="E12" s="1"/>
    </row>
    <row r="13" spans="2:10" x14ac:dyDescent="0.25">
      <c r="D13" s="1"/>
      <c r="E13" s="1"/>
    </row>
    <row r="14" spans="2:10" x14ac:dyDescent="0.25">
      <c r="D14" s="1"/>
      <c r="E14" s="1"/>
    </row>
    <row r="15" spans="2:10" x14ac:dyDescent="0.25">
      <c r="D15" s="1"/>
      <c r="E15" s="1"/>
    </row>
    <row r="16" spans="2:10" x14ac:dyDescent="0.25">
      <c r="D16" s="1"/>
      <c r="E16" s="1"/>
    </row>
    <row r="17" spans="4:5" x14ac:dyDescent="0.25">
      <c r="D17" s="1"/>
      <c r="E17" s="1"/>
    </row>
    <row r="18" spans="4:5" x14ac:dyDescent="0.25">
      <c r="D18" s="1"/>
      <c r="E18" s="1"/>
    </row>
    <row r="19" spans="4:5" x14ac:dyDescent="0.25">
      <c r="D19" s="1"/>
      <c r="E19" s="1"/>
    </row>
    <row r="20" spans="4:5" x14ac:dyDescent="0.25">
      <c r="D20" s="1"/>
      <c r="E20" s="1"/>
    </row>
    <row r="21" spans="4:5" x14ac:dyDescent="0.25">
      <c r="D21" s="1"/>
      <c r="E21" s="1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P221"/>
  <sheetViews>
    <sheetView tabSelected="1" workbookViewId="0">
      <selection activeCell="M4" sqref="M4"/>
    </sheetView>
  </sheetViews>
  <sheetFormatPr defaultRowHeight="15" x14ac:dyDescent="0.25"/>
  <cols>
    <col min="1" max="1" width="19.7109375" bestFit="1" customWidth="1"/>
    <col min="3" max="3" width="11" bestFit="1" customWidth="1"/>
    <col min="5" max="5" width="24.28515625" bestFit="1" customWidth="1"/>
    <col min="6" max="6" width="3" customWidth="1"/>
    <col min="7" max="8" width="12" bestFit="1" customWidth="1"/>
    <col min="9" max="9" width="19.140625" bestFit="1" customWidth="1"/>
    <col min="10" max="10" width="3.42578125" customWidth="1"/>
    <col min="11" max="13" width="12" bestFit="1" customWidth="1"/>
  </cols>
  <sheetData>
    <row r="1" spans="5:16" ht="6.75" customHeight="1" thickBot="1" x14ac:dyDescent="0.3"/>
    <row r="2" spans="5:16" ht="15.75" thickBot="1" x14ac:dyDescent="0.3">
      <c r="E2" s="37" t="s">
        <v>0</v>
      </c>
      <c r="F2" s="38"/>
      <c r="G2" s="39">
        <f>G3+G4+G5+G6+G7+G8+G10+G9</f>
        <v>22662</v>
      </c>
      <c r="I2" s="18" t="s">
        <v>7</v>
      </c>
      <c r="J2" s="19"/>
      <c r="K2" s="20">
        <f>SUM(K3:K5)</f>
        <v>25022.83185840708</v>
      </c>
      <c r="M2" s="5" t="s">
        <v>9</v>
      </c>
      <c r="N2" s="5" t="s">
        <v>10</v>
      </c>
      <c r="O2" s="6" t="s">
        <v>11</v>
      </c>
      <c r="P2" s="2" t="s">
        <v>10</v>
      </c>
    </row>
    <row r="3" spans="5:16" x14ac:dyDescent="0.25">
      <c r="E3" s="41" t="s">
        <v>23</v>
      </c>
      <c r="F3" s="42"/>
      <c r="G3" s="43">
        <v>3080</v>
      </c>
      <c r="I3" s="8" t="s">
        <v>22</v>
      </c>
      <c r="J3" s="9"/>
      <c r="K3" s="15">
        <f>L3</f>
        <v>29764</v>
      </c>
      <c r="L3" s="4">
        <f>M3*N3+O3*P3</f>
        <v>29764</v>
      </c>
      <c r="M3" s="5">
        <v>1063</v>
      </c>
      <c r="N3" s="1">
        <v>28</v>
      </c>
      <c r="O3" s="7">
        <v>0</v>
      </c>
      <c r="P3" s="3">
        <v>40</v>
      </c>
    </row>
    <row r="4" spans="5:16" x14ac:dyDescent="0.25">
      <c r="E4" s="44" t="s">
        <v>1</v>
      </c>
      <c r="F4" s="40"/>
      <c r="G4" s="45">
        <v>6570</v>
      </c>
      <c r="I4" s="8" t="s">
        <v>8</v>
      </c>
      <c r="J4" s="9"/>
      <c r="K4" s="10">
        <f>-K3/1.13*0.13</f>
        <v>-3424.1769911504425</v>
      </c>
      <c r="L4" s="24" t="s">
        <v>12</v>
      </c>
      <c r="M4" s="25">
        <v>1274</v>
      </c>
      <c r="N4" s="26"/>
      <c r="O4" s="26">
        <v>156</v>
      </c>
      <c r="P4" s="26"/>
    </row>
    <row r="5" spans="5:16" ht="15.75" thickBot="1" x14ac:dyDescent="0.3">
      <c r="E5" s="44" t="s">
        <v>2</v>
      </c>
      <c r="F5" s="40"/>
      <c r="G5" s="45">
        <v>2950</v>
      </c>
      <c r="I5" s="11" t="s">
        <v>21</v>
      </c>
      <c r="J5" s="12"/>
      <c r="K5" s="16">
        <f>-(K3+K4)*0.05</f>
        <v>-1316.9911504424781</v>
      </c>
      <c r="L5" s="27">
        <f>M4*N3+O4*P3</f>
        <v>41912</v>
      </c>
      <c r="M5" s="27"/>
      <c r="N5" s="28"/>
      <c r="O5" s="28"/>
      <c r="P5" s="28"/>
    </row>
    <row r="6" spans="5:16" x14ac:dyDescent="0.25">
      <c r="E6" s="44" t="s">
        <v>3</v>
      </c>
      <c r="F6" s="40"/>
      <c r="G6" s="45">
        <v>3140</v>
      </c>
      <c r="M6" s="4"/>
    </row>
    <row r="7" spans="5:16" x14ac:dyDescent="0.25">
      <c r="E7" s="44" t="s">
        <v>24</v>
      </c>
      <c r="F7" s="40"/>
      <c r="G7" s="45">
        <v>2000</v>
      </c>
    </row>
    <row r="8" spans="5:16" x14ac:dyDescent="0.25">
      <c r="E8" s="44" t="s">
        <v>4</v>
      </c>
      <c r="F8" s="40"/>
      <c r="G8" s="45">
        <v>2000</v>
      </c>
    </row>
    <row r="9" spans="5:16" ht="15.75" thickBot="1" x14ac:dyDescent="0.3">
      <c r="E9" s="44" t="s">
        <v>5</v>
      </c>
      <c r="F9" s="40"/>
      <c r="G9" s="45">
        <v>922</v>
      </c>
    </row>
    <row r="10" spans="5:16" ht="15.75" thickBot="1" x14ac:dyDescent="0.3">
      <c r="E10" s="46" t="s">
        <v>6</v>
      </c>
      <c r="F10" s="47"/>
      <c r="G10" s="48">
        <v>2000</v>
      </c>
      <c r="I10" s="17">
        <f>K2-G2</f>
        <v>2360.8318584070803</v>
      </c>
    </row>
    <row r="13" spans="5:16" x14ac:dyDescent="0.25">
      <c r="G13" s="1"/>
    </row>
    <row r="14" spans="5:16" x14ac:dyDescent="0.25">
      <c r="G14" s="1"/>
    </row>
    <row r="33" spans="3:8" x14ac:dyDescent="0.25">
      <c r="H33" s="1"/>
    </row>
    <row r="48" spans="3:8" x14ac:dyDescent="0.25">
      <c r="C48" s="1"/>
    </row>
    <row r="49" spans="3:3" x14ac:dyDescent="0.25">
      <c r="C49" s="1"/>
    </row>
    <row r="50" spans="3:3" x14ac:dyDescent="0.25">
      <c r="C50" s="1"/>
    </row>
    <row r="51" spans="3:3" x14ac:dyDescent="0.25">
      <c r="C51" s="1"/>
    </row>
    <row r="52" spans="3:3" x14ac:dyDescent="0.25">
      <c r="C52" s="1"/>
    </row>
    <row r="53" spans="3:3" x14ac:dyDescent="0.25">
      <c r="C53" s="1"/>
    </row>
    <row r="54" spans="3:3" x14ac:dyDescent="0.25">
      <c r="C54" s="1"/>
    </row>
    <row r="55" spans="3:3" x14ac:dyDescent="0.25">
      <c r="C55" s="1"/>
    </row>
    <row r="56" spans="3:3" x14ac:dyDescent="0.25">
      <c r="C56" s="1"/>
    </row>
    <row r="57" spans="3:3" x14ac:dyDescent="0.25">
      <c r="C57" s="1"/>
    </row>
    <row r="58" spans="3:3" x14ac:dyDescent="0.25">
      <c r="C58" s="1"/>
    </row>
    <row r="59" spans="3:3" x14ac:dyDescent="0.25">
      <c r="C59" s="1"/>
    </row>
    <row r="60" spans="3:3" x14ac:dyDescent="0.25">
      <c r="C60" s="1"/>
    </row>
    <row r="61" spans="3:3" x14ac:dyDescent="0.25">
      <c r="C61" s="1"/>
    </row>
    <row r="62" spans="3:3" x14ac:dyDescent="0.25">
      <c r="C62" s="1"/>
    </row>
    <row r="63" spans="3:3" x14ac:dyDescent="0.25">
      <c r="C63" s="1"/>
    </row>
    <row r="64" spans="3:3" x14ac:dyDescent="0.25">
      <c r="C64" s="1"/>
    </row>
    <row r="65" spans="3:3" x14ac:dyDescent="0.25">
      <c r="C65" s="1"/>
    </row>
    <row r="66" spans="3:3" x14ac:dyDescent="0.25">
      <c r="C66" s="1"/>
    </row>
    <row r="67" spans="3:3" x14ac:dyDescent="0.25">
      <c r="C67" s="1"/>
    </row>
    <row r="68" spans="3:3" x14ac:dyDescent="0.25">
      <c r="C68" s="1"/>
    </row>
    <row r="69" spans="3:3" x14ac:dyDescent="0.25">
      <c r="C69" s="1"/>
    </row>
    <row r="70" spans="3:3" x14ac:dyDescent="0.25">
      <c r="C70" s="1"/>
    </row>
    <row r="71" spans="3:3" x14ac:dyDescent="0.25">
      <c r="C71" s="1"/>
    </row>
    <row r="72" spans="3:3" x14ac:dyDescent="0.25">
      <c r="C72" s="1"/>
    </row>
    <row r="73" spans="3:3" x14ac:dyDescent="0.25">
      <c r="C73" s="1"/>
    </row>
    <row r="74" spans="3:3" x14ac:dyDescent="0.25">
      <c r="C74" s="1"/>
    </row>
    <row r="75" spans="3:3" x14ac:dyDescent="0.25">
      <c r="C75" s="1"/>
    </row>
    <row r="76" spans="3:3" x14ac:dyDescent="0.25">
      <c r="C76" s="1"/>
    </row>
    <row r="77" spans="3:3" x14ac:dyDescent="0.25">
      <c r="C77" s="1"/>
    </row>
    <row r="78" spans="3:3" x14ac:dyDescent="0.25">
      <c r="C78" s="1"/>
    </row>
    <row r="79" spans="3:3" x14ac:dyDescent="0.25">
      <c r="C79" s="1"/>
    </row>
    <row r="80" spans="3:3" x14ac:dyDescent="0.25">
      <c r="C80" s="1"/>
    </row>
    <row r="81" spans="3:3" x14ac:dyDescent="0.25">
      <c r="C81" s="1"/>
    </row>
    <row r="82" spans="3:3" x14ac:dyDescent="0.25">
      <c r="C82" s="1"/>
    </row>
    <row r="83" spans="3:3" x14ac:dyDescent="0.25">
      <c r="C83" s="1"/>
    </row>
    <row r="84" spans="3:3" x14ac:dyDescent="0.25">
      <c r="C84" s="1"/>
    </row>
    <row r="85" spans="3:3" x14ac:dyDescent="0.25">
      <c r="C85" s="1"/>
    </row>
    <row r="86" spans="3:3" x14ac:dyDescent="0.25">
      <c r="C86" s="1"/>
    </row>
    <row r="87" spans="3:3" x14ac:dyDescent="0.25">
      <c r="C87" s="1"/>
    </row>
    <row r="88" spans="3:3" x14ac:dyDescent="0.25">
      <c r="C88" s="1"/>
    </row>
    <row r="89" spans="3:3" x14ac:dyDescent="0.25">
      <c r="C89" s="1"/>
    </row>
    <row r="90" spans="3:3" x14ac:dyDescent="0.25">
      <c r="C90" s="1"/>
    </row>
    <row r="91" spans="3:3" x14ac:dyDescent="0.25">
      <c r="C91" s="1"/>
    </row>
    <row r="92" spans="3:3" x14ac:dyDescent="0.25">
      <c r="C92" s="1"/>
    </row>
    <row r="93" spans="3:3" x14ac:dyDescent="0.25">
      <c r="C93" s="1"/>
    </row>
    <row r="94" spans="3:3" x14ac:dyDescent="0.25">
      <c r="C94" s="1"/>
    </row>
    <row r="95" spans="3:3" x14ac:dyDescent="0.25">
      <c r="C95" s="1"/>
    </row>
    <row r="96" spans="3:3" x14ac:dyDescent="0.25">
      <c r="C96" s="1"/>
    </row>
    <row r="97" spans="3:3" x14ac:dyDescent="0.25">
      <c r="C97" s="1"/>
    </row>
    <row r="98" spans="3:3" x14ac:dyDescent="0.25">
      <c r="C98" s="1"/>
    </row>
    <row r="99" spans="3:3" x14ac:dyDescent="0.25">
      <c r="C99" s="1"/>
    </row>
    <row r="100" spans="3:3" x14ac:dyDescent="0.25">
      <c r="C100" s="1"/>
    </row>
    <row r="101" spans="3:3" x14ac:dyDescent="0.25">
      <c r="C101" s="1"/>
    </row>
    <row r="102" spans="3:3" x14ac:dyDescent="0.25">
      <c r="C102" s="1"/>
    </row>
    <row r="103" spans="3:3" x14ac:dyDescent="0.25">
      <c r="C103" s="1"/>
    </row>
    <row r="104" spans="3:3" x14ac:dyDescent="0.25">
      <c r="C104" s="1"/>
    </row>
    <row r="105" spans="3:3" x14ac:dyDescent="0.25">
      <c r="C105" s="1"/>
    </row>
    <row r="106" spans="3:3" x14ac:dyDescent="0.25">
      <c r="C106" s="1"/>
    </row>
    <row r="107" spans="3:3" x14ac:dyDescent="0.25">
      <c r="C107" s="1"/>
    </row>
    <row r="108" spans="3:3" x14ac:dyDescent="0.25">
      <c r="C108" s="1"/>
    </row>
    <row r="109" spans="3:3" x14ac:dyDescent="0.25">
      <c r="C109" s="1"/>
    </row>
    <row r="110" spans="3:3" x14ac:dyDescent="0.25">
      <c r="C110" s="1"/>
    </row>
    <row r="111" spans="3:3" x14ac:dyDescent="0.25">
      <c r="C111" s="1"/>
    </row>
    <row r="112" spans="3:3" x14ac:dyDescent="0.25">
      <c r="C112" s="1"/>
    </row>
    <row r="113" spans="3:3" x14ac:dyDescent="0.25">
      <c r="C113" s="1"/>
    </row>
    <row r="114" spans="3:3" x14ac:dyDescent="0.25">
      <c r="C114" s="1"/>
    </row>
    <row r="115" spans="3:3" x14ac:dyDescent="0.25">
      <c r="C115" s="1"/>
    </row>
    <row r="116" spans="3:3" x14ac:dyDescent="0.25">
      <c r="C116" s="1"/>
    </row>
    <row r="117" spans="3:3" x14ac:dyDescent="0.25">
      <c r="C117" s="1"/>
    </row>
    <row r="118" spans="3:3" x14ac:dyDescent="0.25">
      <c r="C118" s="1"/>
    </row>
    <row r="119" spans="3:3" x14ac:dyDescent="0.25">
      <c r="C119" s="1"/>
    </row>
    <row r="120" spans="3:3" x14ac:dyDescent="0.25">
      <c r="C120" s="1"/>
    </row>
    <row r="121" spans="3:3" x14ac:dyDescent="0.25">
      <c r="C121" s="1"/>
    </row>
    <row r="122" spans="3:3" x14ac:dyDescent="0.25">
      <c r="C122" s="1"/>
    </row>
    <row r="123" spans="3:3" x14ac:dyDescent="0.25">
      <c r="C123" s="1"/>
    </row>
    <row r="124" spans="3:3" x14ac:dyDescent="0.25">
      <c r="C124" s="1"/>
    </row>
    <row r="125" spans="3:3" x14ac:dyDescent="0.25">
      <c r="C125" s="1"/>
    </row>
    <row r="126" spans="3:3" x14ac:dyDescent="0.25">
      <c r="C126" s="1"/>
    </row>
    <row r="127" spans="3:3" x14ac:dyDescent="0.25">
      <c r="C127" s="1"/>
    </row>
    <row r="128" spans="3:3" x14ac:dyDescent="0.25">
      <c r="C128" s="1"/>
    </row>
    <row r="129" spans="3:3" x14ac:dyDescent="0.25">
      <c r="C129" s="1"/>
    </row>
    <row r="130" spans="3:3" x14ac:dyDescent="0.25">
      <c r="C130" s="1"/>
    </row>
    <row r="131" spans="3:3" x14ac:dyDescent="0.25">
      <c r="C131" s="1"/>
    </row>
    <row r="132" spans="3:3" x14ac:dyDescent="0.25">
      <c r="C132" s="1"/>
    </row>
    <row r="133" spans="3:3" x14ac:dyDescent="0.25">
      <c r="C133" s="1"/>
    </row>
    <row r="134" spans="3:3" x14ac:dyDescent="0.25">
      <c r="C134" s="1"/>
    </row>
    <row r="135" spans="3:3" x14ac:dyDescent="0.25">
      <c r="C135" s="1"/>
    </row>
    <row r="136" spans="3:3" x14ac:dyDescent="0.25">
      <c r="C136" s="1"/>
    </row>
    <row r="137" spans="3:3" x14ac:dyDescent="0.25">
      <c r="C137" s="1"/>
    </row>
    <row r="138" spans="3:3" x14ac:dyDescent="0.25">
      <c r="C138" s="1"/>
    </row>
    <row r="139" spans="3:3" x14ac:dyDescent="0.25">
      <c r="C139" s="1"/>
    </row>
    <row r="140" spans="3:3" x14ac:dyDescent="0.25">
      <c r="C140" s="1"/>
    </row>
    <row r="141" spans="3:3" x14ac:dyDescent="0.25">
      <c r="C141" s="1"/>
    </row>
    <row r="142" spans="3:3" x14ac:dyDescent="0.25">
      <c r="C142" s="1"/>
    </row>
    <row r="143" spans="3:3" x14ac:dyDescent="0.25">
      <c r="C143" s="1"/>
    </row>
    <row r="144" spans="3:3" x14ac:dyDescent="0.25">
      <c r="C144" s="1"/>
    </row>
    <row r="145" spans="3:3" x14ac:dyDescent="0.25">
      <c r="C145" s="1"/>
    </row>
    <row r="146" spans="3:3" x14ac:dyDescent="0.25">
      <c r="C146" s="1"/>
    </row>
    <row r="147" spans="3:3" x14ac:dyDescent="0.25">
      <c r="C147" s="1"/>
    </row>
    <row r="148" spans="3:3" x14ac:dyDescent="0.25">
      <c r="C148" s="1"/>
    </row>
    <row r="149" spans="3:3" x14ac:dyDescent="0.25">
      <c r="C149" s="1"/>
    </row>
    <row r="150" spans="3:3" x14ac:dyDescent="0.25">
      <c r="C150" s="1"/>
    </row>
    <row r="151" spans="3:3" x14ac:dyDescent="0.25">
      <c r="C151" s="1"/>
    </row>
    <row r="152" spans="3:3" x14ac:dyDescent="0.25">
      <c r="C152" s="1"/>
    </row>
    <row r="153" spans="3:3" x14ac:dyDescent="0.25">
      <c r="C153" s="1"/>
    </row>
    <row r="154" spans="3:3" x14ac:dyDescent="0.25">
      <c r="C154" s="1"/>
    </row>
    <row r="155" spans="3:3" x14ac:dyDescent="0.25">
      <c r="C155" s="1"/>
    </row>
    <row r="156" spans="3:3" x14ac:dyDescent="0.25">
      <c r="C156" s="1"/>
    </row>
    <row r="157" spans="3:3" x14ac:dyDescent="0.25">
      <c r="C157" s="1"/>
    </row>
    <row r="158" spans="3:3" x14ac:dyDescent="0.25">
      <c r="C158" s="1"/>
    </row>
    <row r="159" spans="3:3" x14ac:dyDescent="0.25">
      <c r="C159" s="1"/>
    </row>
    <row r="160" spans="3:3" x14ac:dyDescent="0.25">
      <c r="C160" s="1"/>
    </row>
    <row r="161" spans="3:3" x14ac:dyDescent="0.25">
      <c r="C161" s="1"/>
    </row>
    <row r="162" spans="3:3" x14ac:dyDescent="0.25">
      <c r="C162" s="1"/>
    </row>
    <row r="163" spans="3:3" x14ac:dyDescent="0.25">
      <c r="C163" s="1"/>
    </row>
    <row r="164" spans="3:3" x14ac:dyDescent="0.25">
      <c r="C164" s="1"/>
    </row>
    <row r="165" spans="3:3" x14ac:dyDescent="0.25">
      <c r="C165" s="1"/>
    </row>
    <row r="166" spans="3:3" x14ac:dyDescent="0.25">
      <c r="C166" s="1"/>
    </row>
    <row r="167" spans="3:3" x14ac:dyDescent="0.25">
      <c r="C167" s="1"/>
    </row>
    <row r="168" spans="3:3" x14ac:dyDescent="0.25">
      <c r="C168" s="1"/>
    </row>
    <row r="169" spans="3:3" x14ac:dyDescent="0.25">
      <c r="C169" s="1"/>
    </row>
    <row r="170" spans="3:3" x14ac:dyDescent="0.25">
      <c r="C170" s="1"/>
    </row>
    <row r="171" spans="3:3" x14ac:dyDescent="0.25">
      <c r="C171" s="1"/>
    </row>
    <row r="172" spans="3:3" x14ac:dyDescent="0.25">
      <c r="C172" s="1"/>
    </row>
    <row r="173" spans="3:3" x14ac:dyDescent="0.25">
      <c r="C173" s="1"/>
    </row>
    <row r="174" spans="3:3" x14ac:dyDescent="0.25">
      <c r="C174" s="1"/>
    </row>
    <row r="175" spans="3:3" x14ac:dyDescent="0.25">
      <c r="C175" s="1"/>
    </row>
    <row r="176" spans="3:3" x14ac:dyDescent="0.25">
      <c r="C176" s="1"/>
    </row>
    <row r="177" spans="3:3" x14ac:dyDescent="0.25">
      <c r="C177" s="1"/>
    </row>
    <row r="178" spans="3:3" x14ac:dyDescent="0.25">
      <c r="C178" s="1"/>
    </row>
    <row r="179" spans="3:3" x14ac:dyDescent="0.25">
      <c r="C179" s="1"/>
    </row>
    <row r="180" spans="3:3" x14ac:dyDescent="0.25">
      <c r="C180" s="1"/>
    </row>
    <row r="181" spans="3:3" x14ac:dyDescent="0.25">
      <c r="C181" s="1"/>
    </row>
    <row r="182" spans="3:3" x14ac:dyDescent="0.25">
      <c r="C182" s="1"/>
    </row>
    <row r="183" spans="3:3" x14ac:dyDescent="0.25">
      <c r="C183" s="1"/>
    </row>
    <row r="184" spans="3:3" x14ac:dyDescent="0.25">
      <c r="C184" s="1"/>
    </row>
    <row r="185" spans="3:3" x14ac:dyDescent="0.25">
      <c r="C185" s="1"/>
    </row>
    <row r="186" spans="3:3" x14ac:dyDescent="0.25">
      <c r="C186" s="1"/>
    </row>
    <row r="187" spans="3:3" x14ac:dyDescent="0.25">
      <c r="C187" s="1"/>
    </row>
    <row r="188" spans="3:3" x14ac:dyDescent="0.25">
      <c r="C188" s="1"/>
    </row>
    <row r="189" spans="3:3" x14ac:dyDescent="0.25">
      <c r="C189" s="1"/>
    </row>
    <row r="190" spans="3:3" x14ac:dyDescent="0.25">
      <c r="C190" s="1"/>
    </row>
    <row r="191" spans="3:3" x14ac:dyDescent="0.25">
      <c r="C191" s="1"/>
    </row>
    <row r="192" spans="3:3" x14ac:dyDescent="0.25">
      <c r="C192" s="1"/>
    </row>
    <row r="193" spans="3:3" x14ac:dyDescent="0.25">
      <c r="C193" s="1"/>
    </row>
    <row r="194" spans="3:3" x14ac:dyDescent="0.25">
      <c r="C194" s="1"/>
    </row>
    <row r="195" spans="3:3" x14ac:dyDescent="0.25">
      <c r="C195" s="1"/>
    </row>
    <row r="196" spans="3:3" x14ac:dyDescent="0.25">
      <c r="C196" s="1"/>
    </row>
    <row r="197" spans="3:3" x14ac:dyDescent="0.25">
      <c r="C197" s="1"/>
    </row>
    <row r="198" spans="3:3" x14ac:dyDescent="0.25">
      <c r="C198" s="1"/>
    </row>
    <row r="199" spans="3:3" x14ac:dyDescent="0.25">
      <c r="C199" s="1"/>
    </row>
    <row r="200" spans="3:3" x14ac:dyDescent="0.25">
      <c r="C200" s="1"/>
    </row>
    <row r="201" spans="3:3" x14ac:dyDescent="0.25">
      <c r="C201" s="1"/>
    </row>
    <row r="202" spans="3:3" x14ac:dyDescent="0.25">
      <c r="C202" s="1"/>
    </row>
    <row r="203" spans="3:3" x14ac:dyDescent="0.25">
      <c r="C203" s="1"/>
    </row>
    <row r="204" spans="3:3" x14ac:dyDescent="0.25">
      <c r="C204" s="1"/>
    </row>
    <row r="205" spans="3:3" x14ac:dyDescent="0.25">
      <c r="C205" s="1"/>
    </row>
    <row r="206" spans="3:3" x14ac:dyDescent="0.25">
      <c r="C206" s="1"/>
    </row>
    <row r="207" spans="3:3" x14ac:dyDescent="0.25">
      <c r="C207" s="1"/>
    </row>
    <row r="208" spans="3:3" x14ac:dyDescent="0.25">
      <c r="C208" s="1"/>
    </row>
    <row r="209" spans="3:3" x14ac:dyDescent="0.25">
      <c r="C209" s="1"/>
    </row>
    <row r="210" spans="3:3" x14ac:dyDescent="0.25">
      <c r="C210" s="1"/>
    </row>
    <row r="211" spans="3:3" x14ac:dyDescent="0.25">
      <c r="C211" s="1"/>
    </row>
    <row r="212" spans="3:3" x14ac:dyDescent="0.25">
      <c r="C212" s="1"/>
    </row>
    <row r="213" spans="3:3" x14ac:dyDescent="0.25">
      <c r="C213" s="1"/>
    </row>
    <row r="214" spans="3:3" x14ac:dyDescent="0.25">
      <c r="C214" s="1"/>
    </row>
    <row r="215" spans="3:3" x14ac:dyDescent="0.25">
      <c r="C215" s="1"/>
    </row>
    <row r="216" spans="3:3" x14ac:dyDescent="0.25">
      <c r="C216" s="1"/>
    </row>
    <row r="217" spans="3:3" x14ac:dyDescent="0.25">
      <c r="C217" s="1"/>
    </row>
    <row r="218" spans="3:3" x14ac:dyDescent="0.25">
      <c r="C218" s="1"/>
    </row>
    <row r="219" spans="3:3" x14ac:dyDescent="0.25">
      <c r="C219" s="1"/>
    </row>
    <row r="220" spans="3:3" x14ac:dyDescent="0.25">
      <c r="C220" s="1"/>
    </row>
    <row r="221" spans="3:3" x14ac:dyDescent="0.25">
      <c r="C221" s="1"/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Flashback</vt:lpstr>
      <vt:lpstr>LetzZep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Alexandre Cardoso</dc:creator>
  <cp:lastModifiedBy>Alexandre Cardoso</cp:lastModifiedBy>
  <dcterms:created xsi:type="dcterms:W3CDTF">2012-11-29T11:12:56Z</dcterms:created>
  <dcterms:modified xsi:type="dcterms:W3CDTF">2012-12-10T18:42:04Z</dcterms:modified>
</cp:coreProperties>
</file>