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627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3" i="1" l="1"/>
  <c r="E22" i="1"/>
  <c r="E24" i="1"/>
  <c r="E21" i="1"/>
  <c r="E20" i="1"/>
  <c r="E25" i="1"/>
  <c r="E8" i="1"/>
  <c r="E9" i="1"/>
  <c r="E10" i="1"/>
  <c r="E11" i="1"/>
  <c r="E12" i="1"/>
  <c r="E13" i="1"/>
  <c r="E14" i="1"/>
  <c r="E15" i="1"/>
  <c r="E16" i="1"/>
  <c r="E17" i="1"/>
  <c r="E18" i="1"/>
  <c r="E19" i="1"/>
  <c r="E7" i="1"/>
  <c r="E26" i="1" l="1"/>
</calcChain>
</file>

<file path=xl/sharedStrings.xml><?xml version="1.0" encoding="utf-8"?>
<sst xmlns="http://schemas.openxmlformats.org/spreadsheetml/2006/main" count="41" uniqueCount="39">
  <si>
    <t>Projecto Lumberjacks</t>
  </si>
  <si>
    <t>Item</t>
  </si>
  <si>
    <t>Quantidade</t>
  </si>
  <si>
    <t>Preço Unitário</t>
  </si>
  <si>
    <t>Preço Total s/portes</t>
  </si>
  <si>
    <t>Fornecedor</t>
  </si>
  <si>
    <t>Bolas</t>
  </si>
  <si>
    <t>http://www.forelle.com/american-football/balls/adult/nike-all-field/5059/</t>
  </si>
  <si>
    <t>Step-overs</t>
  </si>
  <si>
    <t>http://www.forelle.com/american-football/trainings-equipment/stepovers/gilman-halfback-step-over/5176/</t>
  </si>
  <si>
    <t>Dummie 1</t>
  </si>
  <si>
    <t>http://www.forelle.com/american-football/trainings-equipment/dummies/gilman-blockaide-ii-dummie/5171/</t>
  </si>
  <si>
    <t>Dummie Pop-Up</t>
  </si>
  <si>
    <t>http://www.forelle.com/american-football/trainings-equipment/dummies/gilman-comeback-pop-up/5192/</t>
  </si>
  <si>
    <t>http://www.forelle.com/american-football/clothing-apparel/pants/training-pants/4685/</t>
  </si>
  <si>
    <t>Calções de treino</t>
  </si>
  <si>
    <t>Camisola de treino cor 1</t>
  </si>
  <si>
    <t>Camisola de treino cor 2</t>
  </si>
  <si>
    <t>http://www.forelle.com/american-football/clothing-apparel/shirts/rawlings-g7584/4156/</t>
  </si>
  <si>
    <t>Pylons (set de 4)</t>
  </si>
  <si>
    <t>http://www.forelle.com/american-football/field-equipment/various/markwort-goal-end-pylons-set-of-4/5113/</t>
  </si>
  <si>
    <t>Conjunto garrafas de água</t>
  </si>
  <si>
    <t>http://www.sportzone.pt/desporto/futebol/acessorios/sport-zone-cesto-garrafas</t>
  </si>
  <si>
    <t>Conjunto de cones</t>
  </si>
  <si>
    <t>Discos de 10kg</t>
  </si>
  <si>
    <t>http://www.sportzone.pt/desporto/ginasio-fitness/acessorios/musculacao/discos-ferro/new-fit-disco-10kg</t>
  </si>
  <si>
    <t>Bola Fitness</t>
  </si>
  <si>
    <t>http://www.sportzone.pt/desporto/ginasio-fitness/acessorios/bolas-fitness/new-fit-bola-85cm</t>
  </si>
  <si>
    <t>Holder para free kick</t>
  </si>
  <si>
    <t>http://www.ebay.com/itm/Field-Goal-Kicking-Holder-Football-Holder-Place-Kick-Stand-Football-Tee-/111232059396?pt=LH_DefaultDomain_0&amp;hash=item19e5f28804</t>
  </si>
  <si>
    <t>Seguro de atleta (1 ano)</t>
  </si>
  <si>
    <t>Paraquedas para treino velocidade</t>
  </si>
  <si>
    <t>http://www.ebay.com/itm/WORKOUTZ-48-INCH-SPEED-CHUTE-MEDIUM-PARACHUTE-RUNNING-SPRINTING-RESISTANCE-/261019696813?pt=LH_DefaultDomain_0&amp;hash=item3cc5fc7ead</t>
  </si>
  <si>
    <t>Escada</t>
  </si>
  <si>
    <t>http://www.ebay.com/itm/Speed-training-agility-ladder-21-feet-Soccer-Equipment-Football-Basketball-Quick-/231172935653?pt=LH_DefaultDomain_0&amp;hash=item35d2fb0fe5</t>
  </si>
  <si>
    <t>Chain set</t>
  </si>
  <si>
    <t>http://www.forelle.com/american-football/field-equipment/various/collegiate-down-box-chain-set-ls200-junior/5116/</t>
  </si>
  <si>
    <t>Screammage Line</t>
  </si>
  <si>
    <t>http://www.epsports.co.uk/store/equipment/gameday-and-training-equipment/training-equipment/scrimmage-line.html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</si>
</sst>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orelle.com/american-football/field-equipment/various/markwort-goal-end-pylons-set-of-4/5113/" TargetMode="External"/><Relationship Id="rId13" Type="http://schemas.openxmlformats.org/officeDocument/2006/relationships/hyperlink" Target="http://www.ebay.com/itm/Field-Goal-Kicking-Holder-Football-Holder-Place-Kick-Stand-Football-Tee-/111232059396?pt=LH_DefaultDomain_0&amp;hash=item19e5f28804" TargetMode="External"/><Relationship Id="rId3" Type="http://schemas.openxmlformats.org/officeDocument/2006/relationships/hyperlink" Target="http://www.forelle.com/american-football/trainings-equipment/dummies/gilman-blockaide-ii-dummie/5171/" TargetMode="External"/><Relationship Id="rId7" Type="http://schemas.openxmlformats.org/officeDocument/2006/relationships/hyperlink" Target="http://www.forelle.com/american-football/clothing-apparel/shirts/rawlings-g7584/4156/" TargetMode="External"/><Relationship Id="rId12" Type="http://schemas.openxmlformats.org/officeDocument/2006/relationships/hyperlink" Target="http://www.sportzone.pt/desporto/ginasio-fitness/acessorios/bolas-fitness/new-fit-bola-85cm" TargetMode="External"/><Relationship Id="rId17" Type="http://schemas.openxmlformats.org/officeDocument/2006/relationships/hyperlink" Target="http://www.epsports.co.uk/store/equipment/gameday-and-training-equipment/training-equipment/scrimmage-line.html" TargetMode="External"/><Relationship Id="rId2" Type="http://schemas.openxmlformats.org/officeDocument/2006/relationships/hyperlink" Target="http://www.forelle.com/american-football/trainings-equipment/stepovers/gilman-halfback-step-over/5176/" TargetMode="External"/><Relationship Id="rId16" Type="http://schemas.openxmlformats.org/officeDocument/2006/relationships/hyperlink" Target="http://www.forelle.com/american-football/field-equipment/various/collegiate-down-box-chain-set-ls200-junior/5116/" TargetMode="External"/><Relationship Id="rId1" Type="http://schemas.openxmlformats.org/officeDocument/2006/relationships/hyperlink" Target="http://www.forelle.com/american-football/balls/adult/nike-all-field/5059/" TargetMode="External"/><Relationship Id="rId6" Type="http://schemas.openxmlformats.org/officeDocument/2006/relationships/hyperlink" Target="http://www.forelle.com/american-football/clothing-apparel/shirts/rawlings-g7584/4156/" TargetMode="External"/><Relationship Id="rId11" Type="http://schemas.openxmlformats.org/officeDocument/2006/relationships/hyperlink" Target="http://www.sportzone.pt/desporto/ginasio-fitness/acessorios/musculacao/discos-ferro/new-fit-disco-10kg" TargetMode="External"/><Relationship Id="rId5" Type="http://schemas.openxmlformats.org/officeDocument/2006/relationships/hyperlink" Target="http://www.forelle.com/american-football/clothing-apparel/pants/training-pants/4685/" TargetMode="External"/><Relationship Id="rId15" Type="http://schemas.openxmlformats.org/officeDocument/2006/relationships/hyperlink" Target="http://www.ebay.com/itm/Speed-training-agility-ladder-21-feet-Soccer-Equipment-Football-Basketball-Quick-/231172935653?pt=LH_DefaultDomain_0&amp;hash=item35d2fb0fe5" TargetMode="External"/><Relationship Id="rId10" Type="http://schemas.openxmlformats.org/officeDocument/2006/relationships/hyperlink" Target="http://www.sportzone.pt/desporto/futebol/acessorios/sport-zone-cesto-garrafas" TargetMode="External"/><Relationship Id="rId4" Type="http://schemas.openxmlformats.org/officeDocument/2006/relationships/hyperlink" Target="http://www.forelle.com/american-football/trainings-equipment/dummies/gilman-comeback-pop-up/5192/" TargetMode="External"/><Relationship Id="rId9" Type="http://schemas.openxmlformats.org/officeDocument/2006/relationships/hyperlink" Target="http://www.sportzone.pt/desporto/futebol/acessorios/sport-zone-cesto-garrafas" TargetMode="External"/><Relationship Id="rId14" Type="http://schemas.openxmlformats.org/officeDocument/2006/relationships/hyperlink" Target="http://www.ebay.com/itm/WORKOUTZ-48-INCH-SPEED-CHUTE-MEDIUM-PARACHUTE-RUNNING-SPRINTING-RESISTANCE-/261019696813?pt=LH_DefaultDomain_0&amp;hash=item3cc5fc7e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6"/>
  <sheetViews>
    <sheetView tabSelected="1" topLeftCell="A3" workbookViewId="0">
      <selection activeCell="F27" sqref="F27"/>
    </sheetView>
  </sheetViews>
  <sheetFormatPr defaultRowHeight="15" x14ac:dyDescent="0.25"/>
  <cols>
    <col min="2" max="2" width="45.85546875" customWidth="1"/>
    <col min="3" max="3" width="11.85546875" customWidth="1"/>
    <col min="4" max="4" width="14.7109375" customWidth="1"/>
    <col min="5" max="5" width="18.42578125" customWidth="1"/>
    <col min="6" max="6" width="45.7109375" customWidth="1"/>
  </cols>
  <sheetData>
    <row r="3" spans="2:6" x14ac:dyDescent="0.25">
      <c r="B3" t="s">
        <v>0</v>
      </c>
    </row>
    <row r="6" spans="2:6" x14ac:dyDescent="0.25">
      <c r="B6" t="s">
        <v>1</v>
      </c>
      <c r="C6" t="s">
        <v>2</v>
      </c>
      <c r="D6" t="s">
        <v>3</v>
      </c>
      <c r="E6" t="s">
        <v>4</v>
      </c>
      <c r="F6" t="s">
        <v>5</v>
      </c>
    </row>
    <row r="7" spans="2:6" x14ac:dyDescent="0.25">
      <c r="B7" t="s">
        <v>6</v>
      </c>
      <c r="C7">
        <v>5</v>
      </c>
      <c r="D7">
        <v>22.5</v>
      </c>
      <c r="E7">
        <f>C7*D7</f>
        <v>112.5</v>
      </c>
      <c r="F7" s="1" t="s">
        <v>7</v>
      </c>
    </row>
    <row r="8" spans="2:6" x14ac:dyDescent="0.25">
      <c r="B8" t="s">
        <v>8</v>
      </c>
      <c r="C8">
        <v>5</v>
      </c>
      <c r="D8">
        <v>155</v>
      </c>
      <c r="E8">
        <f t="shared" ref="E8:E25" si="0">C8*D8</f>
        <v>775</v>
      </c>
      <c r="F8" s="1" t="s">
        <v>9</v>
      </c>
    </row>
    <row r="9" spans="2:6" x14ac:dyDescent="0.25">
      <c r="B9" t="s">
        <v>10</v>
      </c>
      <c r="C9">
        <v>2</v>
      </c>
      <c r="D9">
        <v>176</v>
      </c>
      <c r="E9">
        <f t="shared" si="0"/>
        <v>352</v>
      </c>
      <c r="F9" s="1" t="s">
        <v>11</v>
      </c>
    </row>
    <row r="10" spans="2:6" x14ac:dyDescent="0.25">
      <c r="B10" t="s">
        <v>12</v>
      </c>
      <c r="C10">
        <v>1</v>
      </c>
      <c r="D10">
        <v>613</v>
      </c>
      <c r="E10">
        <f t="shared" si="0"/>
        <v>613</v>
      </c>
      <c r="F10" s="1" t="s">
        <v>13</v>
      </c>
    </row>
    <row r="11" spans="2:6" x14ac:dyDescent="0.25">
      <c r="B11" t="s">
        <v>15</v>
      </c>
      <c r="C11">
        <v>50</v>
      </c>
      <c r="D11">
        <v>5.5</v>
      </c>
      <c r="E11">
        <f t="shared" si="0"/>
        <v>275</v>
      </c>
      <c r="F11" s="1" t="s">
        <v>14</v>
      </c>
    </row>
    <row r="12" spans="2:6" x14ac:dyDescent="0.25">
      <c r="B12" t="s">
        <v>16</v>
      </c>
      <c r="C12">
        <v>25</v>
      </c>
      <c r="D12">
        <v>10</v>
      </c>
      <c r="E12">
        <f t="shared" si="0"/>
        <v>250</v>
      </c>
      <c r="F12" s="1" t="s">
        <v>18</v>
      </c>
    </row>
    <row r="13" spans="2:6" x14ac:dyDescent="0.25">
      <c r="B13" t="s">
        <v>17</v>
      </c>
      <c r="C13">
        <v>25</v>
      </c>
      <c r="D13">
        <v>10</v>
      </c>
      <c r="E13">
        <f t="shared" si="0"/>
        <v>250</v>
      </c>
      <c r="F13" s="1" t="s">
        <v>18</v>
      </c>
    </row>
    <row r="14" spans="2:6" x14ac:dyDescent="0.25">
      <c r="B14" t="s">
        <v>19</v>
      </c>
      <c r="C14">
        <v>2</v>
      </c>
      <c r="D14">
        <v>37.5</v>
      </c>
      <c r="E14">
        <f t="shared" si="0"/>
        <v>75</v>
      </c>
      <c r="F14" s="1" t="s">
        <v>20</v>
      </c>
    </row>
    <row r="15" spans="2:6" x14ac:dyDescent="0.25">
      <c r="B15" t="s">
        <v>21</v>
      </c>
      <c r="C15">
        <v>2</v>
      </c>
      <c r="D15">
        <v>29.99</v>
      </c>
      <c r="E15">
        <f t="shared" si="0"/>
        <v>59.98</v>
      </c>
      <c r="F15" s="1" t="s">
        <v>22</v>
      </c>
    </row>
    <row r="16" spans="2:6" x14ac:dyDescent="0.25">
      <c r="B16" t="s">
        <v>23</v>
      </c>
      <c r="C16">
        <v>2</v>
      </c>
      <c r="D16">
        <v>11.99</v>
      </c>
      <c r="E16">
        <f t="shared" si="0"/>
        <v>23.98</v>
      </c>
      <c r="F16" s="1" t="s">
        <v>22</v>
      </c>
    </row>
    <row r="17" spans="2:6" x14ac:dyDescent="0.25">
      <c r="B17" t="s">
        <v>24</v>
      </c>
      <c r="C17">
        <v>5</v>
      </c>
      <c r="D17">
        <v>15</v>
      </c>
      <c r="E17">
        <f t="shared" si="0"/>
        <v>75</v>
      </c>
      <c r="F17" s="1" t="s">
        <v>25</v>
      </c>
    </row>
    <row r="18" spans="2:6" x14ac:dyDescent="0.25">
      <c r="B18" t="s">
        <v>26</v>
      </c>
      <c r="C18">
        <v>2</v>
      </c>
      <c r="D18">
        <v>13.99</v>
      </c>
      <c r="E18">
        <f t="shared" si="0"/>
        <v>27.98</v>
      </c>
      <c r="F18" s="1" t="s">
        <v>27</v>
      </c>
    </row>
    <row r="19" spans="2:6" x14ac:dyDescent="0.25">
      <c r="B19" t="s">
        <v>28</v>
      </c>
      <c r="C19">
        <v>1</v>
      </c>
      <c r="D19">
        <v>12</v>
      </c>
      <c r="E19">
        <f t="shared" si="0"/>
        <v>12</v>
      </c>
      <c r="F19" s="1" t="s">
        <v>29</v>
      </c>
    </row>
    <row r="20" spans="2:6" x14ac:dyDescent="0.25">
      <c r="B20" t="s">
        <v>31</v>
      </c>
      <c r="C20">
        <v>3</v>
      </c>
      <c r="D20">
        <v>17</v>
      </c>
      <c r="E20">
        <f t="shared" si="0"/>
        <v>51</v>
      </c>
      <c r="F20" s="1" t="s">
        <v>32</v>
      </c>
    </row>
    <row r="21" spans="2:6" x14ac:dyDescent="0.25">
      <c r="B21" t="s">
        <v>33</v>
      </c>
      <c r="C21">
        <v>1</v>
      </c>
      <c r="D21">
        <v>18</v>
      </c>
      <c r="E21">
        <f t="shared" si="0"/>
        <v>18</v>
      </c>
      <c r="F21" s="1" t="s">
        <v>34</v>
      </c>
    </row>
    <row r="22" spans="2:6" x14ac:dyDescent="0.25">
      <c r="B22" t="s">
        <v>35</v>
      </c>
      <c r="C22">
        <v>1</v>
      </c>
      <c r="D22">
        <v>330</v>
      </c>
      <c r="E22">
        <f t="shared" si="0"/>
        <v>330</v>
      </c>
      <c r="F22" s="1" t="s">
        <v>36</v>
      </c>
    </row>
    <row r="23" spans="2:6" x14ac:dyDescent="0.25">
      <c r="B23" t="s">
        <v>37</v>
      </c>
      <c r="C23">
        <v>1</v>
      </c>
      <c r="D23">
        <v>120</v>
      </c>
      <c r="E23">
        <f t="shared" si="0"/>
        <v>120</v>
      </c>
      <c r="F23" s="1" t="s">
        <v>38</v>
      </c>
    </row>
    <row r="24" spans="2:6" x14ac:dyDescent="0.25">
      <c r="B24" t="s">
        <v>30</v>
      </c>
      <c r="C24">
        <v>50</v>
      </c>
      <c r="D24">
        <v>27</v>
      </c>
      <c r="E24">
        <f t="shared" ref="E24" si="1">C24*D24</f>
        <v>1350</v>
      </c>
    </row>
    <row r="25" spans="2:6" x14ac:dyDescent="0.25">
      <c r="E25">
        <f t="shared" si="0"/>
        <v>0</v>
      </c>
    </row>
    <row r="26" spans="2:6" x14ac:dyDescent="0.25">
      <c r="E26">
        <f>SUM(E7:E25)</f>
        <v>4770.4400000000005</v>
      </c>
    </row>
  </sheetData>
  <hyperlinks>
    <hyperlink ref="F7" r:id="rId1"/>
    <hyperlink ref="F8" r:id="rId2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  <hyperlink ref="F18" r:id="rId12"/>
    <hyperlink ref="F19" r:id="rId13"/>
    <hyperlink ref="F20" r:id="rId14"/>
    <hyperlink ref="F21" r:id="rId15"/>
    <hyperlink ref="F22" r:id="rId16"/>
    <hyperlink ref="F23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Abreu</dc:creator>
  <cp:lastModifiedBy>Rui Abreu</cp:lastModifiedBy>
  <dcterms:created xsi:type="dcterms:W3CDTF">2014-03-28T13:09:35Z</dcterms:created>
  <dcterms:modified xsi:type="dcterms:W3CDTF">2014-03-28T13:59:12Z</dcterms:modified>
</cp:coreProperties>
</file>