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SSN_2019\Predrico_2019\"/>
    </mc:Choice>
  </mc:AlternateContent>
  <bookViews>
    <workbookView xWindow="480" yWindow="45" windowWidth="7575" windowHeight="4875"/>
  </bookViews>
  <sheets>
    <sheet name="32m2PSGH.Design5" sheetId="1" r:id="rId1"/>
  </sheets>
  <calcPr calcId="162913"/>
</workbook>
</file>

<file path=xl/calcChain.xml><?xml version="1.0" encoding="utf-8"?>
<calcChain xmlns="http://schemas.openxmlformats.org/spreadsheetml/2006/main">
  <c r="F42" i="1" l="1"/>
  <c r="F17" i="1"/>
  <c r="F41" i="1" l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3" i="1"/>
  <c r="F6" i="1"/>
  <c r="F44" i="1" l="1"/>
  <c r="F47" i="1" s="1"/>
</calcChain>
</file>

<file path=xl/sharedStrings.xml><?xml version="1.0" encoding="utf-8"?>
<sst xmlns="http://schemas.openxmlformats.org/spreadsheetml/2006/main" count="104" uniqueCount="89">
  <si>
    <t>кг</t>
  </si>
  <si>
    <t>m</t>
  </si>
  <si>
    <t>хуваасан 5м-тэй балк</t>
  </si>
  <si>
    <t>Materials</t>
  </si>
  <si>
    <t>Unit</t>
  </si>
  <si>
    <t>Small gravel</t>
  </si>
  <si>
    <t>White paint</t>
  </si>
  <si>
    <t>bottle</t>
  </si>
  <si>
    <t>Wood lintel</t>
  </si>
  <si>
    <t>Plastic</t>
  </si>
  <si>
    <t xml:space="preserve">32м2Green House expensesses </t>
  </si>
  <si>
    <t>Size: 32M2</t>
  </si>
  <si>
    <t>car(0.5mm -15mm)</t>
  </si>
  <si>
    <t xml:space="preserve">Price </t>
  </si>
  <si>
    <t xml:space="preserve">Quantity </t>
  </si>
  <si>
    <t xml:space="preserve">Total price </t>
  </si>
  <si>
    <t>Explanation</t>
  </si>
  <si>
    <t>foundation</t>
  </si>
  <si>
    <t xml:space="preserve">Sand for mortar </t>
  </si>
  <si>
    <t xml:space="preserve">porter car </t>
  </si>
  <si>
    <t>Hollow block</t>
  </si>
  <si>
    <t>p.c</t>
  </si>
  <si>
    <t xml:space="preserve">back , west and east walls </t>
  </si>
  <si>
    <t xml:space="preserve">Cook bricks </t>
  </si>
  <si>
    <t>p.c (6cm*12cm*24cm)</t>
  </si>
  <si>
    <t xml:space="preserve">outside three walls </t>
  </si>
  <si>
    <t xml:space="preserve">Cement </t>
  </si>
  <si>
    <t>bag (50kg) code 4.25</t>
  </si>
  <si>
    <t xml:space="preserve">Metal Mesh </t>
  </si>
  <si>
    <t>p.c (1m*40cm)</t>
  </si>
  <si>
    <t xml:space="preserve">7х15 wood </t>
  </si>
  <si>
    <t>Post wood</t>
  </si>
  <si>
    <t>p.c/ 5m</t>
  </si>
  <si>
    <t>p.c (15cm*15cm*3m)</t>
  </si>
  <si>
    <t>Ploystyrene</t>
  </si>
  <si>
    <t>p.c (1m*2m*5cm)</t>
  </si>
  <si>
    <t xml:space="preserve">foundation &amp; walls </t>
  </si>
  <si>
    <t xml:space="preserve">South metal connectors between 2 walls </t>
  </si>
  <si>
    <t xml:space="preserve">in front side </t>
  </si>
  <si>
    <t xml:space="preserve">5 cm </t>
  </si>
  <si>
    <t xml:space="preserve">Roof wood </t>
  </si>
  <si>
    <t>Roof meatl  м2</t>
  </si>
  <si>
    <t>p.c (2cm*12cm*2m)</t>
  </si>
  <si>
    <t>p.c (3.14m*0,9m*0,8mm)</t>
  </si>
  <si>
    <t xml:space="preserve">Screw + Plastic for Corrugated  Iron roof </t>
  </si>
  <si>
    <t xml:space="preserve">Keep warm plastic </t>
  </si>
  <si>
    <t>p.c(1 m*1,2m)</t>
  </si>
  <si>
    <t>Long (8см)</t>
  </si>
  <si>
    <t xml:space="preserve">Black paint  </t>
  </si>
  <si>
    <t xml:space="preserve">Aceton </t>
  </si>
  <si>
    <t xml:space="preserve">Roll brush </t>
  </si>
  <si>
    <t>Brush</t>
  </si>
  <si>
    <t>p.c(7cm*15cm*3m)</t>
  </si>
  <si>
    <t>Handel</t>
  </si>
  <si>
    <t>Iron sheet</t>
  </si>
  <si>
    <t>p.c(8mm*1,2m*2,4m)</t>
  </si>
  <si>
    <t xml:space="preserve">for air condition </t>
  </si>
  <si>
    <t>Hignes</t>
  </si>
  <si>
    <t xml:space="preserve">Small  cutted post wood </t>
  </si>
  <si>
    <t>p.c (7cm*7cm*3,3m)</t>
  </si>
  <si>
    <t>two side small walls</t>
  </si>
  <si>
    <t>p.c 5cm*7cm*3,3m)</t>
  </si>
  <si>
    <t>South mealt connectors between 2 walls</t>
  </si>
  <si>
    <t>p.c  (U)</t>
  </si>
  <si>
    <t xml:space="preserve">Black varnish for wood </t>
  </si>
  <si>
    <t xml:space="preserve">liter </t>
  </si>
  <si>
    <t>box</t>
  </si>
  <si>
    <t xml:space="preserve">box </t>
  </si>
  <si>
    <t>Wood timber</t>
  </si>
  <si>
    <t>Connector</t>
  </si>
  <si>
    <t xml:space="preserve">Nail </t>
  </si>
  <si>
    <t xml:space="preserve">Transvernal Irone tube </t>
  </si>
  <si>
    <t>кg</t>
  </si>
  <si>
    <t>7 сm nail</t>
  </si>
  <si>
    <t xml:space="preserve">Insulation material </t>
  </si>
  <si>
    <t>Screw  (4см)</t>
  </si>
  <si>
    <t xml:space="preserve">Nail of Post wood </t>
  </si>
  <si>
    <t xml:space="preserve">Polystryene </t>
  </si>
  <si>
    <t xml:space="preserve">To protect wood that will be undergaund </t>
  </si>
  <si>
    <t xml:space="preserve">Watering system </t>
  </si>
  <si>
    <t xml:space="preserve">Material expensess </t>
  </si>
  <si>
    <t>Carpenetr salary of construction</t>
  </si>
  <si>
    <t xml:space="preserve">Wotking days </t>
  </si>
  <si>
    <t xml:space="preserve">6 days </t>
  </si>
  <si>
    <t xml:space="preserve">Wooden stick </t>
  </si>
  <si>
    <t>Rate $ 2663</t>
  </si>
  <si>
    <t>Needed Bugdet $</t>
  </si>
  <si>
    <t xml:space="preserve">Notice: Material transport not included  </t>
  </si>
  <si>
    <t xml:space="preserve">Sub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</si>
</sst>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#,##0&quot; MNT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 Mon"/>
      <family val="1"/>
    </font>
    <font>
      <i/>
      <sz val="10"/>
      <color indexed="8"/>
      <name val="Times New Roman Mon"/>
      <family val="1"/>
    </font>
    <font>
      <b/>
      <i/>
      <sz val="14"/>
      <color indexed="8"/>
      <name val="Times New Roman Mon"/>
      <family val="1"/>
    </font>
    <font>
      <sz val="9"/>
      <color indexed="8"/>
      <name val="Times New Roman Mon"/>
      <family val="1"/>
    </font>
    <font>
      <b/>
      <sz val="9"/>
      <color indexed="8"/>
      <name val="Times New Roman Mon"/>
      <family val="1"/>
    </font>
    <font>
      <sz val="9"/>
      <color theme="1"/>
      <name val="Times New Roman Mon"/>
      <family val="1"/>
    </font>
    <font>
      <sz val="9"/>
      <name val="Times New Roman Mon"/>
      <family val="1"/>
    </font>
    <font>
      <b/>
      <sz val="10"/>
      <color theme="1"/>
      <name val="Times New Roman Mon"/>
      <family val="1"/>
    </font>
    <font>
      <sz val="10"/>
      <color theme="1"/>
      <name val="Times New Roman Mon"/>
      <family val="1"/>
    </font>
    <font>
      <b/>
      <sz val="11"/>
      <color indexed="8"/>
      <name val="Times New Roman Mon"/>
      <family val="1"/>
    </font>
    <font>
      <b/>
      <sz val="11"/>
      <color theme="1"/>
      <name val="Times New Roman Mon"/>
      <family val="1"/>
    </font>
    <font>
      <b/>
      <sz val="18"/>
      <color indexed="8"/>
      <name val="Times New Roman Mon"/>
      <family val="1"/>
    </font>
    <font>
      <b/>
      <sz val="10"/>
      <color indexed="8"/>
      <name val="Times New Roman Mo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3" borderId="0" xfId="0" applyFont="1" applyFill="1" applyBorder="1" applyAlignment="1">
      <alignment vertical="center" wrapText="1"/>
    </xf>
    <xf numFmtId="0" fontId="2" fillId="0" borderId="3" xfId="0" applyFont="1" applyBorder="1"/>
    <xf numFmtId="0" fontId="5" fillId="3" borderId="3" xfId="0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164" fontId="5" fillId="3" borderId="5" xfId="0" applyNumberFormat="1" applyFont="1" applyFill="1" applyBorder="1" applyAlignment="1">
      <alignment horizontal="right" vertical="center" wrapText="1"/>
    </xf>
    <xf numFmtId="164" fontId="5" fillId="3" borderId="7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164" fontId="5" fillId="3" borderId="11" xfId="0" applyNumberFormat="1" applyFont="1" applyFill="1" applyBorder="1" applyAlignment="1">
      <alignment horizontal="right" vertical="center" wrapText="1"/>
    </xf>
    <xf numFmtId="164" fontId="5" fillId="3" borderId="10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165" fontId="6" fillId="3" borderId="13" xfId="0" applyNumberFormat="1" applyFont="1" applyFill="1" applyBorder="1" applyAlignment="1">
      <alignment horizontal="right" vertical="center" wrapText="1"/>
    </xf>
    <xf numFmtId="164" fontId="6" fillId="3" borderId="1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164" fontId="8" fillId="3" borderId="11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43" fontId="11" fillId="3" borderId="5" xfId="1" applyFont="1" applyFill="1" applyBorder="1" applyAlignment="1">
      <alignment horizontal="right" vertical="center" wrapText="1"/>
    </xf>
    <xf numFmtId="43" fontId="11" fillId="3" borderId="3" xfId="1" applyFont="1" applyFill="1" applyBorder="1" applyAlignment="1">
      <alignment horizontal="right" vertical="center" wrapText="1"/>
    </xf>
    <xf numFmtId="165" fontId="12" fillId="0" borderId="3" xfId="0" applyNumberFormat="1" applyFont="1" applyBorder="1"/>
    <xf numFmtId="0" fontId="12" fillId="0" borderId="3" xfId="0" applyFont="1" applyBorder="1"/>
    <xf numFmtId="0" fontId="10" fillId="0" borderId="3" xfId="0" applyFont="1" applyBorder="1"/>
    <xf numFmtId="0" fontId="14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4" fillId="3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28" workbookViewId="0">
      <selection activeCell="B28" sqref="B1:B1048576"/>
    </sheetView>
  </sheetViews>
  <sheetFormatPr defaultRowHeight="14.25" x14ac:dyDescent="0.2"/>
  <cols>
    <col min="1" max="1" width="3.5703125" style="1" customWidth="1"/>
    <col min="2" max="2" width="23.42578125" style="1" customWidth="1"/>
    <col min="3" max="3" width="19.140625" style="1" customWidth="1"/>
    <col min="4" max="4" width="12.42578125" style="1" customWidth="1"/>
    <col min="5" max="5" width="15.140625" style="1" customWidth="1"/>
    <col min="6" max="6" width="16.85546875" style="1" customWidth="1"/>
    <col min="7" max="7" width="26.5703125" style="38" customWidth="1"/>
    <col min="8" max="8" width="22.42578125" style="1" customWidth="1"/>
    <col min="9" max="16384" width="9.140625" style="1"/>
  </cols>
  <sheetData>
    <row r="1" spans="1:8" x14ac:dyDescent="0.2">
      <c r="B1" s="2"/>
    </row>
    <row r="2" spans="1:8" ht="25.5" customHeight="1" x14ac:dyDescent="0.2">
      <c r="B2" s="3"/>
      <c r="C2" s="53" t="s">
        <v>10</v>
      </c>
      <c r="D2" s="53"/>
      <c r="E2" s="53"/>
      <c r="F2" s="53"/>
    </row>
    <row r="3" spans="1:8" x14ac:dyDescent="0.2">
      <c r="B3" s="3"/>
      <c r="C3" s="3"/>
      <c r="D3" s="3"/>
    </row>
    <row r="4" spans="1:8" ht="15.75" customHeight="1" x14ac:dyDescent="0.2">
      <c r="A4" s="60" t="s">
        <v>11</v>
      </c>
      <c r="B4" s="61"/>
      <c r="C4" s="61"/>
      <c r="D4" s="61"/>
      <c r="E4" s="61"/>
      <c r="F4" s="61"/>
      <c r="G4" s="61"/>
      <c r="H4" s="62"/>
    </row>
    <row r="5" spans="1:8" x14ac:dyDescent="0.2">
      <c r="A5" s="48"/>
      <c r="B5" s="49" t="s">
        <v>3</v>
      </c>
      <c r="C5" s="49" t="s">
        <v>4</v>
      </c>
      <c r="D5" s="50" t="s">
        <v>13</v>
      </c>
      <c r="E5" s="51" t="s">
        <v>14</v>
      </c>
      <c r="F5" s="51" t="s">
        <v>15</v>
      </c>
      <c r="G5" s="39" t="s">
        <v>16</v>
      </c>
      <c r="H5" s="52" t="s">
        <v>86</v>
      </c>
    </row>
    <row r="6" spans="1:8" x14ac:dyDescent="0.2">
      <c r="A6" s="4">
        <v>1</v>
      </c>
      <c r="B6" s="14" t="s">
        <v>5</v>
      </c>
      <c r="C6" s="14" t="s">
        <v>12</v>
      </c>
      <c r="D6" s="36">
        <v>80000</v>
      </c>
      <c r="E6" s="27">
        <v>1.7</v>
      </c>
      <c r="F6" s="22">
        <f>E6*D6</f>
        <v>136000</v>
      </c>
      <c r="G6" s="37" t="s">
        <v>17</v>
      </c>
      <c r="H6" s="4"/>
    </row>
    <row r="7" spans="1:8" x14ac:dyDescent="0.2">
      <c r="A7" s="4">
        <v>2</v>
      </c>
      <c r="B7" s="14" t="s">
        <v>18</v>
      </c>
      <c r="C7" s="14" t="s">
        <v>19</v>
      </c>
      <c r="D7" s="36">
        <v>80000</v>
      </c>
      <c r="E7" s="27">
        <v>2</v>
      </c>
      <c r="F7" s="22">
        <f>E7*D7</f>
        <v>160000</v>
      </c>
      <c r="G7" s="37"/>
      <c r="H7" s="4"/>
    </row>
    <row r="8" spans="1:8" x14ac:dyDescent="0.2">
      <c r="A8" s="4">
        <v>3</v>
      </c>
      <c r="B8" s="5" t="s">
        <v>20</v>
      </c>
      <c r="C8" s="5" t="s">
        <v>21</v>
      </c>
      <c r="D8" s="21">
        <v>2500</v>
      </c>
      <c r="E8" s="27">
        <v>380</v>
      </c>
      <c r="F8" s="7">
        <f t="shared" ref="F8:F43" si="0">E8*D8</f>
        <v>950000</v>
      </c>
      <c r="G8" s="37" t="s">
        <v>22</v>
      </c>
      <c r="H8" s="4"/>
    </row>
    <row r="9" spans="1:8" x14ac:dyDescent="0.2">
      <c r="A9" s="4">
        <v>4</v>
      </c>
      <c r="B9" s="5" t="s">
        <v>23</v>
      </c>
      <c r="C9" s="9" t="s">
        <v>24</v>
      </c>
      <c r="D9" s="42">
        <v>264</v>
      </c>
      <c r="E9" s="26">
        <v>600</v>
      </c>
      <c r="F9" s="7">
        <f t="shared" si="0"/>
        <v>158400</v>
      </c>
      <c r="G9" s="40" t="s">
        <v>25</v>
      </c>
      <c r="H9" s="4"/>
    </row>
    <row r="10" spans="1:8" x14ac:dyDescent="0.2">
      <c r="A10" s="34">
        <v>5</v>
      </c>
      <c r="B10" s="5" t="s">
        <v>26</v>
      </c>
      <c r="C10" s="5" t="s">
        <v>27</v>
      </c>
      <c r="D10" s="21">
        <v>15500</v>
      </c>
      <c r="E10" s="26">
        <v>16</v>
      </c>
      <c r="F10" s="7">
        <f t="shared" si="0"/>
        <v>248000</v>
      </c>
      <c r="G10" s="37" t="s">
        <v>36</v>
      </c>
      <c r="H10" s="4"/>
    </row>
    <row r="11" spans="1:8" ht="25.5" x14ac:dyDescent="0.2">
      <c r="A11" s="34">
        <v>6</v>
      </c>
      <c r="B11" s="5" t="s">
        <v>28</v>
      </c>
      <c r="C11" s="5" t="s">
        <v>29</v>
      </c>
      <c r="D11" s="21">
        <v>600</v>
      </c>
      <c r="E11" s="26">
        <v>40</v>
      </c>
      <c r="F11" s="7">
        <f t="shared" si="0"/>
        <v>24000</v>
      </c>
      <c r="G11" s="37" t="s">
        <v>37</v>
      </c>
      <c r="H11" s="4"/>
    </row>
    <row r="12" spans="1:8" x14ac:dyDescent="0.2">
      <c r="A12" s="4">
        <v>7</v>
      </c>
      <c r="B12" s="11" t="s">
        <v>30</v>
      </c>
      <c r="C12" s="12" t="s">
        <v>32</v>
      </c>
      <c r="D12" s="21">
        <v>35000</v>
      </c>
      <c r="E12" s="26">
        <v>3</v>
      </c>
      <c r="F12" s="7">
        <f t="shared" si="0"/>
        <v>105000</v>
      </c>
      <c r="G12" s="37" t="s">
        <v>2</v>
      </c>
      <c r="H12" s="4"/>
    </row>
    <row r="13" spans="1:8" x14ac:dyDescent="0.2">
      <c r="A13" s="4">
        <v>8</v>
      </c>
      <c r="B13" s="12" t="s">
        <v>31</v>
      </c>
      <c r="C13" s="12" t="s">
        <v>33</v>
      </c>
      <c r="D13" s="21">
        <v>25000</v>
      </c>
      <c r="E13" s="26">
        <v>2</v>
      </c>
      <c r="F13" s="7">
        <f t="shared" si="0"/>
        <v>50000</v>
      </c>
      <c r="G13" s="37" t="s">
        <v>38</v>
      </c>
      <c r="H13" s="4"/>
    </row>
    <row r="14" spans="1:8" x14ac:dyDescent="0.2">
      <c r="A14" s="4">
        <v>9</v>
      </c>
      <c r="B14" s="5" t="s">
        <v>34</v>
      </c>
      <c r="C14" s="5" t="s">
        <v>35</v>
      </c>
      <c r="D14" s="21">
        <v>4840</v>
      </c>
      <c r="E14" s="26">
        <v>18</v>
      </c>
      <c r="F14" s="7">
        <f t="shared" si="0"/>
        <v>87120</v>
      </c>
      <c r="G14" s="37" t="s">
        <v>39</v>
      </c>
      <c r="H14" s="4"/>
    </row>
    <row r="15" spans="1:8" x14ac:dyDescent="0.2">
      <c r="A15" s="4">
        <v>10</v>
      </c>
      <c r="B15" s="5" t="s">
        <v>40</v>
      </c>
      <c r="C15" s="5" t="s">
        <v>42</v>
      </c>
      <c r="D15" s="21">
        <v>8000</v>
      </c>
      <c r="E15" s="26">
        <v>40</v>
      </c>
      <c r="F15" s="7">
        <f t="shared" si="0"/>
        <v>320000</v>
      </c>
      <c r="G15" s="37"/>
      <c r="H15" s="4"/>
    </row>
    <row r="16" spans="1:8" ht="24" customHeight="1" x14ac:dyDescent="0.2">
      <c r="A16" s="34">
        <v>11</v>
      </c>
      <c r="B16" s="5" t="s">
        <v>41</v>
      </c>
      <c r="C16" s="5" t="s">
        <v>43</v>
      </c>
      <c r="D16" s="29">
        <v>5600</v>
      </c>
      <c r="E16" s="41">
        <v>25</v>
      </c>
      <c r="F16" s="7">
        <f t="shared" si="0"/>
        <v>140000</v>
      </c>
      <c r="G16" s="37"/>
      <c r="H16" s="4"/>
    </row>
    <row r="17" spans="1:8" ht="24" x14ac:dyDescent="0.2">
      <c r="A17" s="34">
        <v>12</v>
      </c>
      <c r="B17" s="5" t="s">
        <v>44</v>
      </c>
      <c r="C17" s="5" t="s">
        <v>21</v>
      </c>
      <c r="D17" s="21">
        <v>25</v>
      </c>
      <c r="E17" s="26">
        <v>140</v>
      </c>
      <c r="F17" s="7">
        <f>E17*D17</f>
        <v>3500</v>
      </c>
      <c r="G17" s="37"/>
      <c r="H17" s="4"/>
    </row>
    <row r="18" spans="1:8" x14ac:dyDescent="0.2">
      <c r="A18" s="4">
        <v>13</v>
      </c>
      <c r="B18" s="5" t="s">
        <v>45</v>
      </c>
      <c r="C18" s="5" t="s">
        <v>46</v>
      </c>
      <c r="D18" s="21">
        <v>500</v>
      </c>
      <c r="E18" s="26">
        <v>20</v>
      </c>
      <c r="F18" s="7">
        <f t="shared" si="0"/>
        <v>10000</v>
      </c>
      <c r="G18" s="37"/>
      <c r="H18" s="4"/>
    </row>
    <row r="19" spans="1:8" ht="24" x14ac:dyDescent="0.2">
      <c r="A19" s="4">
        <v>14</v>
      </c>
      <c r="B19" s="5" t="s">
        <v>44</v>
      </c>
      <c r="C19" s="5" t="s">
        <v>47</v>
      </c>
      <c r="D19" s="21">
        <v>2500</v>
      </c>
      <c r="E19" s="26">
        <v>4</v>
      </c>
      <c r="F19" s="7">
        <f t="shared" si="0"/>
        <v>10000</v>
      </c>
      <c r="G19" s="37"/>
      <c r="H19" s="4"/>
    </row>
    <row r="20" spans="1:8" x14ac:dyDescent="0.2">
      <c r="A20" s="4">
        <v>15</v>
      </c>
      <c r="B20" s="14" t="s">
        <v>48</v>
      </c>
      <c r="C20" s="14" t="s">
        <v>0</v>
      </c>
      <c r="D20" s="28">
        <v>3000</v>
      </c>
      <c r="E20" s="8">
        <v>15</v>
      </c>
      <c r="F20" s="7">
        <f t="shared" si="0"/>
        <v>45000</v>
      </c>
      <c r="G20" s="37"/>
      <c r="H20" s="4"/>
    </row>
    <row r="21" spans="1:8" x14ac:dyDescent="0.2">
      <c r="A21" s="4">
        <v>16</v>
      </c>
      <c r="B21" s="5" t="s">
        <v>6</v>
      </c>
      <c r="C21" s="5" t="s">
        <v>0</v>
      </c>
      <c r="D21" s="13">
        <v>3000</v>
      </c>
      <c r="E21" s="6">
        <v>8</v>
      </c>
      <c r="F21" s="7">
        <f t="shared" si="0"/>
        <v>24000</v>
      </c>
      <c r="G21" s="37"/>
      <c r="H21" s="4"/>
    </row>
    <row r="22" spans="1:8" x14ac:dyDescent="0.2">
      <c r="A22" s="34">
        <v>17</v>
      </c>
      <c r="B22" s="5" t="s">
        <v>49</v>
      </c>
      <c r="C22" s="5" t="s">
        <v>7</v>
      </c>
      <c r="D22" s="13">
        <v>2300</v>
      </c>
      <c r="E22" s="6">
        <v>3</v>
      </c>
      <c r="F22" s="7">
        <f t="shared" si="0"/>
        <v>6900</v>
      </c>
      <c r="G22" s="37"/>
      <c r="H22" s="4"/>
    </row>
    <row r="23" spans="1:8" x14ac:dyDescent="0.2">
      <c r="A23" s="34">
        <v>18</v>
      </c>
      <c r="B23" s="5" t="s">
        <v>50</v>
      </c>
      <c r="C23" s="5" t="s">
        <v>21</v>
      </c>
      <c r="D23" s="13">
        <v>4000</v>
      </c>
      <c r="E23" s="6">
        <v>2</v>
      </c>
      <c r="F23" s="7">
        <f t="shared" si="0"/>
        <v>8000</v>
      </c>
      <c r="G23" s="37"/>
      <c r="H23" s="4"/>
    </row>
    <row r="24" spans="1:8" x14ac:dyDescent="0.2">
      <c r="A24" s="4">
        <v>19</v>
      </c>
      <c r="B24" s="5" t="s">
        <v>51</v>
      </c>
      <c r="C24" s="5" t="s">
        <v>21</v>
      </c>
      <c r="D24" s="21">
        <v>100</v>
      </c>
      <c r="E24" s="30">
        <v>2</v>
      </c>
      <c r="F24" s="7">
        <f t="shared" si="0"/>
        <v>200</v>
      </c>
      <c r="G24" s="37"/>
      <c r="H24" s="4"/>
    </row>
    <row r="25" spans="1:8" x14ac:dyDescent="0.2">
      <c r="A25" s="4">
        <v>20</v>
      </c>
      <c r="B25" s="5" t="s">
        <v>8</v>
      </c>
      <c r="C25" s="5" t="s">
        <v>52</v>
      </c>
      <c r="D25" s="21">
        <v>12500</v>
      </c>
      <c r="E25" s="26">
        <v>2</v>
      </c>
      <c r="F25" s="7">
        <f t="shared" si="0"/>
        <v>25000</v>
      </c>
      <c r="G25" s="37"/>
      <c r="H25" s="4"/>
    </row>
    <row r="26" spans="1:8" x14ac:dyDescent="0.2">
      <c r="A26" s="4">
        <v>21</v>
      </c>
      <c r="B26" s="16" t="s">
        <v>53</v>
      </c>
      <c r="C26" s="17" t="s">
        <v>21</v>
      </c>
      <c r="D26" s="21">
        <v>1500</v>
      </c>
      <c r="E26" s="26">
        <v>6</v>
      </c>
      <c r="F26" s="7">
        <f t="shared" si="0"/>
        <v>9000</v>
      </c>
      <c r="G26" s="37"/>
      <c r="H26" s="4"/>
    </row>
    <row r="27" spans="1:8" ht="15" customHeight="1" x14ac:dyDescent="0.2">
      <c r="A27" s="4">
        <v>22</v>
      </c>
      <c r="B27" s="18" t="s">
        <v>54</v>
      </c>
      <c r="C27" s="5" t="s">
        <v>55</v>
      </c>
      <c r="D27" s="10">
        <v>19500</v>
      </c>
      <c r="E27" s="6">
        <v>3</v>
      </c>
      <c r="F27" s="7">
        <f t="shared" si="0"/>
        <v>58500</v>
      </c>
      <c r="G27" s="37" t="s">
        <v>56</v>
      </c>
      <c r="H27" s="4"/>
    </row>
    <row r="28" spans="1:8" x14ac:dyDescent="0.2">
      <c r="A28" s="34">
        <v>23</v>
      </c>
      <c r="B28" s="18" t="s">
        <v>57</v>
      </c>
      <c r="C28" s="5" t="s">
        <v>21</v>
      </c>
      <c r="D28" s="10">
        <v>1500</v>
      </c>
      <c r="E28" s="6">
        <v>8</v>
      </c>
      <c r="F28" s="7">
        <f t="shared" si="0"/>
        <v>12000</v>
      </c>
      <c r="G28" s="37"/>
      <c r="H28" s="4"/>
    </row>
    <row r="29" spans="1:8" x14ac:dyDescent="0.2">
      <c r="A29" s="34">
        <v>24</v>
      </c>
      <c r="B29" s="5" t="s">
        <v>58</v>
      </c>
      <c r="C29" s="5" t="s">
        <v>59</v>
      </c>
      <c r="D29" s="19">
        <v>6600</v>
      </c>
      <c r="E29" s="8">
        <v>12</v>
      </c>
      <c r="F29" s="7">
        <f t="shared" si="0"/>
        <v>79200</v>
      </c>
      <c r="G29" s="37" t="s">
        <v>60</v>
      </c>
      <c r="H29" s="4"/>
    </row>
    <row r="30" spans="1:8" x14ac:dyDescent="0.2">
      <c r="A30" s="4">
        <v>25</v>
      </c>
      <c r="B30" s="12" t="s">
        <v>68</v>
      </c>
      <c r="C30" s="12" t="s">
        <v>61</v>
      </c>
      <c r="D30" s="13">
        <v>4000</v>
      </c>
      <c r="E30" s="6">
        <v>30</v>
      </c>
      <c r="F30" s="7">
        <f t="shared" si="0"/>
        <v>120000</v>
      </c>
      <c r="G30" s="37" t="s">
        <v>38</v>
      </c>
      <c r="H30" s="4"/>
    </row>
    <row r="31" spans="1:8" ht="24" x14ac:dyDescent="0.2">
      <c r="A31" s="4">
        <v>26</v>
      </c>
      <c r="B31" s="12" t="s">
        <v>62</v>
      </c>
      <c r="C31" s="12" t="s">
        <v>63</v>
      </c>
      <c r="D31" s="13">
        <v>250</v>
      </c>
      <c r="E31" s="6">
        <v>8</v>
      </c>
      <c r="F31" s="7">
        <f t="shared" si="0"/>
        <v>2000</v>
      </c>
      <c r="G31" s="37"/>
      <c r="H31" s="4"/>
    </row>
    <row r="32" spans="1:8" ht="25.5" x14ac:dyDescent="0.2">
      <c r="A32" s="4">
        <v>27</v>
      </c>
      <c r="B32" s="18" t="s">
        <v>64</v>
      </c>
      <c r="C32" s="5" t="s">
        <v>65</v>
      </c>
      <c r="D32" s="21">
        <v>8000</v>
      </c>
      <c r="E32" s="6">
        <v>10</v>
      </c>
      <c r="F32" s="7">
        <f t="shared" si="0"/>
        <v>80000</v>
      </c>
      <c r="G32" s="37" t="s">
        <v>78</v>
      </c>
      <c r="H32" s="4"/>
    </row>
    <row r="33" spans="1:8" x14ac:dyDescent="0.2">
      <c r="A33" s="4">
        <v>28</v>
      </c>
      <c r="B33" s="35" t="s">
        <v>9</v>
      </c>
      <c r="C33" s="35" t="s">
        <v>1</v>
      </c>
      <c r="D33" s="29">
        <v>16000</v>
      </c>
      <c r="E33" s="20">
        <v>12</v>
      </c>
      <c r="F33" s="7">
        <f t="shared" si="0"/>
        <v>192000</v>
      </c>
      <c r="G33" s="37"/>
      <c r="H33" s="4"/>
    </row>
    <row r="34" spans="1:8" ht="17.25" customHeight="1" x14ac:dyDescent="0.2">
      <c r="A34" s="34">
        <v>29</v>
      </c>
      <c r="B34" s="12" t="s">
        <v>84</v>
      </c>
      <c r="C34" s="12" t="s">
        <v>66</v>
      </c>
      <c r="D34" s="21">
        <v>12000</v>
      </c>
      <c r="E34" s="6">
        <v>2</v>
      </c>
      <c r="F34" s="7">
        <f t="shared" si="0"/>
        <v>24000</v>
      </c>
      <c r="G34" s="37"/>
      <c r="H34" s="4"/>
    </row>
    <row r="35" spans="1:8" ht="15" customHeight="1" x14ac:dyDescent="0.2">
      <c r="A35" s="34">
        <v>30</v>
      </c>
      <c r="B35" s="12" t="s">
        <v>69</v>
      </c>
      <c r="C35" s="12" t="s">
        <v>67</v>
      </c>
      <c r="D35" s="21">
        <v>1</v>
      </c>
      <c r="E35" s="6">
        <v>14000</v>
      </c>
      <c r="F35" s="7">
        <f t="shared" si="0"/>
        <v>14000</v>
      </c>
      <c r="G35" s="54"/>
      <c r="H35" s="4"/>
    </row>
    <row r="36" spans="1:8" x14ac:dyDescent="0.2">
      <c r="A36" s="4">
        <v>31</v>
      </c>
      <c r="B36" s="23" t="s">
        <v>71</v>
      </c>
      <c r="C36" s="23" t="s">
        <v>21</v>
      </c>
      <c r="D36" s="21">
        <v>25000</v>
      </c>
      <c r="E36" s="6">
        <v>9</v>
      </c>
      <c r="F36" s="7">
        <f t="shared" si="0"/>
        <v>225000</v>
      </c>
      <c r="G36" s="55"/>
      <c r="H36" s="4"/>
    </row>
    <row r="37" spans="1:8" x14ac:dyDescent="0.2">
      <c r="A37" s="4">
        <v>32</v>
      </c>
      <c r="B37" s="12" t="s">
        <v>70</v>
      </c>
      <c r="C37" s="12" t="s">
        <v>72</v>
      </c>
      <c r="D37" s="21">
        <v>3000</v>
      </c>
      <c r="E37" s="15">
        <v>1</v>
      </c>
      <c r="F37" s="7">
        <f t="shared" si="0"/>
        <v>3000</v>
      </c>
      <c r="G37" s="37"/>
      <c r="H37" s="4"/>
    </row>
    <row r="38" spans="1:8" x14ac:dyDescent="0.2">
      <c r="A38" s="4">
        <v>33</v>
      </c>
      <c r="B38" s="12" t="s">
        <v>77</v>
      </c>
      <c r="C38" s="12" t="s">
        <v>21</v>
      </c>
      <c r="D38" s="21">
        <v>6000</v>
      </c>
      <c r="E38" s="8">
        <v>5</v>
      </c>
      <c r="F38" s="7">
        <f t="shared" si="0"/>
        <v>30000</v>
      </c>
      <c r="G38" s="37"/>
      <c r="H38" s="4"/>
    </row>
    <row r="39" spans="1:8" x14ac:dyDescent="0.2">
      <c r="A39" s="4">
        <v>34</v>
      </c>
      <c r="B39" s="12" t="s">
        <v>76</v>
      </c>
      <c r="C39" s="12" t="s">
        <v>21</v>
      </c>
      <c r="D39" s="21">
        <v>400</v>
      </c>
      <c r="E39" s="6">
        <v>20</v>
      </c>
      <c r="F39" s="7">
        <f t="shared" si="0"/>
        <v>8000</v>
      </c>
      <c r="G39" s="37"/>
      <c r="H39" s="4"/>
    </row>
    <row r="40" spans="1:8" x14ac:dyDescent="0.2">
      <c r="A40" s="34">
        <v>35</v>
      </c>
      <c r="B40" s="23" t="s">
        <v>75</v>
      </c>
      <c r="C40" s="23" t="s">
        <v>21</v>
      </c>
      <c r="D40" s="24">
        <v>2500</v>
      </c>
      <c r="E40" s="6">
        <v>1</v>
      </c>
      <c r="F40" s="7">
        <f t="shared" si="0"/>
        <v>2500</v>
      </c>
      <c r="G40" s="37"/>
      <c r="H40" s="4"/>
    </row>
    <row r="41" spans="1:8" x14ac:dyDescent="0.2">
      <c r="A41" s="4">
        <v>36</v>
      </c>
      <c r="B41" s="23" t="s">
        <v>74</v>
      </c>
      <c r="C41" s="23" t="s">
        <v>21</v>
      </c>
      <c r="D41" s="24">
        <v>7000</v>
      </c>
      <c r="E41" s="6">
        <v>5</v>
      </c>
      <c r="F41" s="7">
        <f t="shared" si="0"/>
        <v>35000</v>
      </c>
      <c r="G41" s="37"/>
      <c r="H41" s="4"/>
    </row>
    <row r="42" spans="1:8" x14ac:dyDescent="0.2">
      <c r="A42" s="4">
        <v>37</v>
      </c>
      <c r="B42" s="23" t="s">
        <v>79</v>
      </c>
      <c r="C42" s="23" t="s">
        <v>21</v>
      </c>
      <c r="D42" s="24">
        <v>1</v>
      </c>
      <c r="E42" s="6">
        <v>650000</v>
      </c>
      <c r="F42" s="7">
        <f t="shared" si="0"/>
        <v>650000</v>
      </c>
      <c r="G42" s="37"/>
      <c r="H42" s="4"/>
    </row>
    <row r="43" spans="1:8" ht="15" thickBot="1" x14ac:dyDescent="0.25">
      <c r="A43" s="4">
        <v>38</v>
      </c>
      <c r="B43" s="23" t="s">
        <v>73</v>
      </c>
      <c r="C43" s="23" t="s">
        <v>0</v>
      </c>
      <c r="D43" s="24">
        <v>2500</v>
      </c>
      <c r="E43" s="6">
        <v>2</v>
      </c>
      <c r="F43" s="7">
        <f t="shared" si="0"/>
        <v>5000</v>
      </c>
      <c r="G43" s="37"/>
      <c r="H43" s="4"/>
    </row>
    <row r="44" spans="1:8" x14ac:dyDescent="0.2">
      <c r="A44" s="34"/>
      <c r="B44" s="56" t="s">
        <v>80</v>
      </c>
      <c r="C44" s="57"/>
      <c r="D44" s="58"/>
      <c r="E44" s="32"/>
      <c r="F44" s="43">
        <f>SUM(F6:F43)</f>
        <v>4060320</v>
      </c>
      <c r="G44" s="31"/>
      <c r="H44" s="4"/>
    </row>
    <row r="45" spans="1:8" x14ac:dyDescent="0.2">
      <c r="A45" s="34"/>
      <c r="B45" s="56" t="s">
        <v>81</v>
      </c>
      <c r="C45" s="57"/>
      <c r="D45" s="58"/>
      <c r="E45" s="33"/>
      <c r="F45" s="44">
        <v>600000</v>
      </c>
      <c r="G45" s="31"/>
      <c r="H45" s="4"/>
    </row>
    <row r="46" spans="1:8" x14ac:dyDescent="0.2">
      <c r="A46" s="34"/>
      <c r="B46" s="56" t="s">
        <v>82</v>
      </c>
      <c r="C46" s="57"/>
      <c r="D46" s="58"/>
      <c r="E46" s="25"/>
      <c r="F46" s="45" t="s">
        <v>83</v>
      </c>
      <c r="G46" s="31"/>
      <c r="H46" s="4"/>
    </row>
    <row r="47" spans="1:8" x14ac:dyDescent="0.2">
      <c r="A47" s="4"/>
      <c r="B47" s="59" t="s">
        <v>88</v>
      </c>
      <c r="C47" s="59"/>
      <c r="D47" s="59"/>
      <c r="E47" s="59"/>
      <c r="F47" s="46">
        <f>SUM(F44:F45)</f>
        <v>4660320</v>
      </c>
      <c r="G47" s="31" t="s">
        <v>85</v>
      </c>
      <c r="H47" s="47">
        <v>1750</v>
      </c>
    </row>
    <row r="49" spans="1:1" x14ac:dyDescent="0.2">
      <c r="A49" s="1" t="s">
        <v>87</v>
      </c>
    </row>
  </sheetData>
  <mergeCells count="7">
    <mergeCell ref="C2:F2"/>
    <mergeCell ref="G35:G36"/>
    <mergeCell ref="B44:D44"/>
    <mergeCell ref="B45:D45"/>
    <mergeCell ref="B47:E47"/>
    <mergeCell ref="B46:D46"/>
    <mergeCell ref="A4:H4"/>
  </mergeCells>
  <pageMargins left="0.45" right="0.4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32m2PSGH.Design5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Tegshbayar</dc:creator>
  <cp:lastModifiedBy>User</cp:lastModifiedBy>
  <cp:lastPrinted>2016-10-02T04:19:37Z</cp:lastPrinted>
  <dcterms:created xsi:type="dcterms:W3CDTF">2016-10-01T16:54:08Z</dcterms:created>
  <dcterms:modified xsi:type="dcterms:W3CDTF">2019-09-23T08:46:17Z</dcterms:modified>
</cp:coreProperties>
</file>